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343A802-4D49-4610-A4EA-606A1135B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45" i="1"/>
  <c r="I56" i="1"/>
  <c r="I21" i="1" l="1"/>
  <c r="I18" i="1"/>
  <c r="I19" i="1"/>
  <c r="I20" i="1"/>
  <c r="I55" i="1"/>
  <c r="I60" i="1"/>
  <c r="I67" i="1"/>
</calcChain>
</file>

<file path=xl/sharedStrings.xml><?xml version="1.0" encoding="utf-8"?>
<sst xmlns="http://schemas.openxmlformats.org/spreadsheetml/2006/main" count="445" uniqueCount="188">
  <si>
    <t>Dersin Adı</t>
  </si>
  <si>
    <t>Grup</t>
  </si>
  <si>
    <t>Öğretim Üyesi</t>
  </si>
  <si>
    <t>Sınav Yeri</t>
  </si>
  <si>
    <t>Sınav Şekli</t>
  </si>
  <si>
    <t>1.SINIF</t>
  </si>
  <si>
    <t>Psikoloji</t>
  </si>
  <si>
    <t>Dr. Öğr. Üyesi Mehmet KARAKAŞ</t>
  </si>
  <si>
    <t>50 dk</t>
  </si>
  <si>
    <t>Sağlık Sosyolojisi</t>
  </si>
  <si>
    <t>-</t>
  </si>
  <si>
    <t>İngilizce I</t>
  </si>
  <si>
    <t>Öğr. Gör. Aysun ÇITAK</t>
  </si>
  <si>
    <t>Mikrobiyoloji</t>
  </si>
  <si>
    <t>Öğr. Gör. Hacer ALPTEKER</t>
  </si>
  <si>
    <t>45 dk</t>
  </si>
  <si>
    <t>Tıbbi Biyokimya ve Genetik</t>
  </si>
  <si>
    <t>Dr. Öğr. Üyesi Eylem SUVEREN</t>
  </si>
  <si>
    <t>40 dk</t>
  </si>
  <si>
    <t>Fizyoloji - I</t>
  </si>
  <si>
    <t>Atatürk ilk. ve İnk. Tarihi-I</t>
  </si>
  <si>
    <t>Öğr. Gör. Dr. Ahmet ERCİVAN</t>
  </si>
  <si>
    <t>Dr. Öğr. Üyesi Sümeyra ALAN</t>
  </si>
  <si>
    <t>Tıbbi Terminoloji</t>
  </si>
  <si>
    <t>Dr. Öğr. Üyesi Saadet ERDEM</t>
  </si>
  <si>
    <t>Yüz yüze</t>
  </si>
  <si>
    <t>Dr. Öğr. Üyesi Songül ÇAĞLAR</t>
  </si>
  <si>
    <t>Dr. Öğr.Üyesi Saadet ERDEM</t>
  </si>
  <si>
    <t>Anatomi-I</t>
  </si>
  <si>
    <t>Yaratıcı Drama</t>
  </si>
  <si>
    <t>Öğr. Gör. Dr. Tacettin TEZCAN</t>
  </si>
  <si>
    <t>30 dk</t>
  </si>
  <si>
    <t>Türki Dili - I</t>
  </si>
  <si>
    <t>Öğr. Gör. Meliha IŞIK</t>
  </si>
  <si>
    <t>Öğr. Gör. İhsan AYITKAN</t>
  </si>
  <si>
    <t>Temel Bilgi Tek. Kullanımı</t>
  </si>
  <si>
    <t>Doç. Dr. A. Cemil İLÇE</t>
  </si>
  <si>
    <t>Kişilerarası İlişkiler</t>
  </si>
  <si>
    <t>Doç. Dr. Nevin ÇITAK BİLGİN</t>
  </si>
  <si>
    <t>Öğr. Gör. Fatma AYHAN</t>
  </si>
  <si>
    <t>Histoloji</t>
  </si>
  <si>
    <t>2.SINIF</t>
  </si>
  <si>
    <t>Hemşirelik Esasları</t>
  </si>
  <si>
    <t>60 dk</t>
  </si>
  <si>
    <t>Dr. Öğr. Üyesi Saadet ERDEM
Dr. Öğr. Üyesi Sümeyra ALAN</t>
  </si>
  <si>
    <t>Temel Hemşirelik Bakımı</t>
  </si>
  <si>
    <t>Enfeksiyon Hemşireliği</t>
  </si>
  <si>
    <t>Prof. Dr. Arzu İLÇE</t>
  </si>
  <si>
    <t>Eleştirel Düşünme</t>
  </si>
  <si>
    <t>Doç. Dr. Nurhan ÇİNGÖL</t>
  </si>
  <si>
    <t>Fizyopatoloji</t>
  </si>
  <si>
    <t>Prof. Dr. Yasemin YILDIRIM USTA</t>
  </si>
  <si>
    <t>Hemşirelik Süreci</t>
  </si>
  <si>
    <t>Doç. Dr. Bedriye AK</t>
  </si>
  <si>
    <t>Sağlık Eğitimi</t>
  </si>
  <si>
    <t>İngilizce-III</t>
  </si>
  <si>
    <t>İlk Yardım</t>
  </si>
  <si>
    <t>Dr. Öğr. Üyesi Ganime Esra SOYSAL</t>
  </si>
  <si>
    <t>Liderlik</t>
  </si>
  <si>
    <t>3.SINIF</t>
  </si>
  <si>
    <t>Çocuk Sağlıkğı ve Hastalıkları Hemşireliği</t>
  </si>
  <si>
    <t>Doç. Dr. Bedriye AK
Dr. Öğr. Üyesi Çiğdem CEYLAN
Dr. Öğr. Üyesi Rabia KEÇİALAN</t>
  </si>
  <si>
    <t>Çocuk Sağ. ve Hast. Hemş. Bakım</t>
  </si>
  <si>
    <t>Dr. Öğr. Üyesi Rabia KEÇİALAN</t>
  </si>
  <si>
    <t>Dr. Öğr. Üyesi Çiğdem CEYLAN</t>
  </si>
  <si>
    <t>Doğum. Kad. Sağ. ve Hast. Hemşireliği</t>
  </si>
  <si>
    <t>Doç. Dr. Nevin ÇITAK BİLGİN
Öğr. Gör. Fatma AYHAN</t>
  </si>
  <si>
    <t>Doğum. Kad. Sağ. ve Hast. Hemş. Bakım</t>
  </si>
  <si>
    <t>Acil Bakım Hemşireliği</t>
  </si>
  <si>
    <t xml:space="preserve">Aile Sağlığı </t>
  </si>
  <si>
    <t>Mesleki İngilizce I</t>
  </si>
  <si>
    <t>Hemşirelikte Etik</t>
  </si>
  <si>
    <t>Onkoloji Hemşireliği</t>
  </si>
  <si>
    <t>Dr. Öğr. Üyesi Arzu AKMAN YILMAZ</t>
  </si>
  <si>
    <t>4.SINIF</t>
  </si>
  <si>
    <t>Biyoistatistik</t>
  </si>
  <si>
    <t>Araştırma Teknikleri</t>
  </si>
  <si>
    <t>Doç. Dr. Makbule TOKUR KESGİN</t>
  </si>
  <si>
    <t>Hemşirelikte Yönetim</t>
  </si>
  <si>
    <t>Kültürlerarası Hemş.</t>
  </si>
  <si>
    <t>İşlet. Mes. Eğit. Hemşirelik Esasları</t>
  </si>
  <si>
    <t>İşlet. Mes. Eğit. İç Hastalıkları Hemşireliği</t>
  </si>
  <si>
    <t>İşlet. Mes. Eğit. Cerrahi Hemşireliği</t>
  </si>
  <si>
    <t>İşlet. Mes. Eğit. Doğ.Kad. Sağ. ve Hast. Hemşireliği</t>
  </si>
  <si>
    <t>İşlet. Mes. Eğit Çocuk Sağ. ve Hastalıkları Hemşireliği</t>
  </si>
  <si>
    <t>Doç. Dr. Bedriye AK
Dr. Öğr. Üyesi Rabia KEÇİALAN
Dr. Öğr. Üyesi Çiğdem CEYLAN</t>
  </si>
  <si>
    <t>İşlet. Mes. Eğit. Ruh Sağ. Ve Psikiyatri Hemşireliği</t>
  </si>
  <si>
    <t>İşlet. Mes. Eğit. Halk Sağlığı Hemşireliği</t>
  </si>
  <si>
    <t>Gözetmenler</t>
  </si>
  <si>
    <t>Sınavın 
Yapılacağı
Tarih</t>
  </si>
  <si>
    <t>Sınavın
Başlama
Saati</t>
  </si>
  <si>
    <t>Sınavın
Bitiş
Saati</t>
  </si>
  <si>
    <t>Sınav
Süresi</t>
  </si>
  <si>
    <t>Öğrenci Sayısı</t>
  </si>
  <si>
    <t>Açık uçlu, yazılı</t>
  </si>
  <si>
    <t>Uygulama</t>
  </si>
  <si>
    <t>Tüz yüze</t>
  </si>
  <si>
    <t>B BLOK (D2)</t>
  </si>
  <si>
    <t>C BLOK (A3)</t>
  </si>
  <si>
    <t>B BLOK (D3)</t>
  </si>
  <si>
    <t>C BLOK (A2)</t>
  </si>
  <si>
    <t>C BLOK (A3-A4)</t>
  </si>
  <si>
    <t>C BLOK (A4)</t>
  </si>
  <si>
    <t>C BLOK (A2-A3)</t>
  </si>
  <si>
    <t>Araş. Gör. Dr. Melisa BULUT</t>
  </si>
  <si>
    <t>Dr. Öğr. Üyesi Eda ÇEKER</t>
  </si>
  <si>
    <t>Arş. Gör. Dr. Mehmet Ali Çalışkan</t>
  </si>
  <si>
    <t>Gönüllülük Çalışmaları</t>
  </si>
  <si>
    <t xml:space="preserve">Hemşirelikte Beslenme </t>
  </si>
  <si>
    <t xml:space="preserve">Dr. Öğr. Üyesi Zuhal YAMAN </t>
  </si>
  <si>
    <t>Öğr. Gör. Gülfem Apaydın</t>
  </si>
  <si>
    <t>B BLOK (A2)</t>
  </si>
  <si>
    <t>M. Ülkü ÇAKIR</t>
  </si>
  <si>
    <t>B BLOK (D4)</t>
  </si>
  <si>
    <t>Dr. Öğr. Üy. Seda EDEN ÜNLÜ</t>
  </si>
  <si>
    <t>Temel Müzik Eğitimi</t>
  </si>
  <si>
    <t xml:space="preserve">Tem. Resim. Eğitimi </t>
  </si>
  <si>
    <t>Beden Eğit.</t>
  </si>
  <si>
    <t>15.20</t>
  </si>
  <si>
    <t>16.00</t>
  </si>
  <si>
    <t>SALON B</t>
  </si>
  <si>
    <t>B BLOK (A2-D2)</t>
  </si>
  <si>
    <t>C BLOK (A2, A3)</t>
  </si>
  <si>
    <t>C BLOK (A2, A3) B BLOK (D3)</t>
  </si>
  <si>
    <t>14.30</t>
  </si>
  <si>
    <t>Palyatif Bakım</t>
  </si>
  <si>
    <t xml:space="preserve">Doç. Dr. Saadet CAN ÇİÇEK </t>
  </si>
  <si>
    <t>B BLOK (D1)</t>
  </si>
  <si>
    <t>Dr. Öğr. Üyesi Ümmühan YİĞİT</t>
  </si>
  <si>
    <t>Dr. Öğr. Üyesi  Ebru ÇELEBİ</t>
  </si>
  <si>
    <t>Dr. Öğr. Üyesi Elif Gençer Şendur</t>
  </si>
  <si>
    <t>Prof. Dr. Y. YILDIRIM USTA, Doç. Dr. Saadet CAN ÇİÇEK, Dr. Öğr. Üyesi Arzu. AKMAN YILMAZ, Dr. Öğr. Üyesi Elif GENÇER ŞENDUR</t>
  </si>
  <si>
    <t>Dr. Öğr. Üyesi Ganime Esra SOYSAL- Dr. Öğr. Üyesi Ebru ÇELEBİ, Dr. Öğr. Üyesi Ümmühan YİĞİT, Öğr. Gör. Hacer ALPTEKER</t>
  </si>
  <si>
    <t>Doç. Dr. Nevin ÇITAK BİLGİN- Öğr. Gör. Fatma AYHAN, Arş. Gör. Mervenur BÖYÜK- Arş. Gör. Büşra BOĞA</t>
  </si>
  <si>
    <t>Prof. Dr. Nazmiye YILDIRIM-Dr. Öğr. Üyesi Mehmet KARAKAŞ, Arş. Gör.Dr. Melisa BULUT</t>
  </si>
  <si>
    <t xml:space="preserve"> Dr. Öğr. Üyesi Songül ÇAĞLAR, Dr. Öğr. Üyesi Seher ZENGİN- Dr. Öğr.Üyesi Eda ÇEKER </t>
  </si>
  <si>
    <t>Prof. Dr. Birgül ERİT--Dr. Öğr. Üyesi Saadet ERDEM-Dr. Öğr. Üyesi Sümeyra ALAN- Arş. Gör. Dr. M. Ali ÇALIŞKAN</t>
  </si>
  <si>
    <t>G2-88</t>
  </si>
  <si>
    <t>G1-89</t>
  </si>
  <si>
    <t>BB</t>
  </si>
  <si>
    <t>BB, MNB</t>
  </si>
  <si>
    <t>MB</t>
  </si>
  <si>
    <t>MAÇ</t>
  </si>
  <si>
    <t>C BLOK (A3,A4)</t>
  </si>
  <si>
    <t>Prof. Dr. Birgül CERİT</t>
  </si>
  <si>
    <t>Doç.Dr.  Üyesi Yılmaz ÜNLÜ</t>
  </si>
  <si>
    <t>Prof. Dr. Birgül CERİT
Arş. Gör. Dr. Mehmet Ali Çalışkan</t>
  </si>
  <si>
    <t>Dr. Öğr. Üyesi Seher ZENGİN</t>
  </si>
  <si>
    <t>Dr. Öğr. Üyesi Ebru ÇELEBİ</t>
  </si>
  <si>
    <t>Doç. Dr.  Nurhan ÇİNGÖL</t>
  </si>
  <si>
    <t>C BLOK (A3,D5)</t>
  </si>
  <si>
    <t>C BLOK (A2,D5)</t>
  </si>
  <si>
    <t>C BLOK (D5)</t>
  </si>
  <si>
    <t>B BLOK (D1)
C BLOK (A2-A3)</t>
  </si>
  <si>
    <t>İlk Yardım (ALANDIŞI SEŞMELİ DERS</t>
  </si>
  <si>
    <t xml:space="preserve">C BLOK (A4) </t>
  </si>
  <si>
    <t>Doç.Dr. Nurhan ÇİNGÖL</t>
  </si>
  <si>
    <t>15.00</t>
  </si>
  <si>
    <t>15.40</t>
  </si>
  <si>
    <t>Kanıta Dayalı Hemş.</t>
  </si>
  <si>
    <t>13.20</t>
  </si>
  <si>
    <t>14.00</t>
  </si>
  <si>
    <t>B BLOK (D2)
C BLOK (A2)</t>
  </si>
  <si>
    <t>B BLOK (A4)</t>
  </si>
  <si>
    <t>B BLOK (A2, A3)</t>
  </si>
  <si>
    <t>BB, MB, MAÇ</t>
  </si>
  <si>
    <t>MAÇ, BB</t>
  </si>
  <si>
    <t>BB, MAÇ</t>
  </si>
  <si>
    <t>Kariyer Planlama</t>
  </si>
  <si>
    <t>MB, BB, MAÇ</t>
  </si>
  <si>
    <t>B BLOK (D3)
C BLOK (A2, A3)</t>
  </si>
  <si>
    <t>SAĞLIK BİLİMLERİ FAKÜLTESİ HEMŞİRELİK BÖLÜMÜ 2025-2026 GÜZ DÖNEMİ FİNAL SINAV PROGRAMI</t>
  </si>
  <si>
    <t>MB,MAÇ, H. ALPTEKER</t>
  </si>
  <si>
    <t>MAÇ, H. ALPTEKER</t>
  </si>
  <si>
    <t>MAÇ, MB, F. AYHAN</t>
  </si>
  <si>
    <t>F. AYHAN, BB</t>
  </si>
  <si>
    <t>MB, F. AYHAN</t>
  </si>
  <si>
    <t xml:space="preserve">C BLOK ( A2, A3) </t>
  </si>
  <si>
    <t>MB, MAÇ,                           H. ALPTEKER</t>
  </si>
  <si>
    <r>
      <rPr>
        <b/>
        <sz val="10"/>
        <color rgb="FF000000"/>
        <rFont val="Arial"/>
        <family val="2"/>
        <charset val="162"/>
        <scheme val="minor"/>
      </rPr>
      <t>AÇIKLAMA 1</t>
    </r>
    <r>
      <rPr>
        <sz val="10"/>
        <color rgb="FF000000"/>
        <rFont val="Arial"/>
        <family val="2"/>
        <scheme val="minor"/>
      </rPr>
      <t xml:space="preserve">: *Araştırma Görevlisi Hocalarımızın Ad ve Soyadı  </t>
    </r>
    <r>
      <rPr>
        <b/>
        <sz val="10"/>
        <color rgb="FF000000"/>
        <rFont val="Arial"/>
        <family val="2"/>
        <charset val="162"/>
        <scheme val="minor"/>
      </rPr>
      <t xml:space="preserve">Melisa Bulut </t>
    </r>
    <r>
      <rPr>
        <sz val="10"/>
        <color rgb="FF000000"/>
        <rFont val="Arial"/>
        <family val="2"/>
        <scheme val="minor"/>
      </rPr>
      <t xml:space="preserve">(MB), </t>
    </r>
    <r>
      <rPr>
        <b/>
        <sz val="10"/>
        <color rgb="FF000000"/>
        <rFont val="Arial"/>
        <family val="2"/>
        <charset val="162"/>
        <scheme val="minor"/>
      </rPr>
      <t xml:space="preserve">Mehmet Ali Çalışkan </t>
    </r>
    <r>
      <rPr>
        <sz val="10"/>
        <color rgb="FF000000"/>
        <rFont val="Arial"/>
        <family val="2"/>
        <scheme val="minor"/>
      </rPr>
      <t xml:space="preserve">(MAÇ), </t>
    </r>
    <r>
      <rPr>
        <b/>
        <sz val="10"/>
        <color rgb="FF000000"/>
        <rFont val="Arial"/>
        <family val="2"/>
        <charset val="162"/>
        <scheme val="minor"/>
      </rPr>
      <t>Mervenur Böyük</t>
    </r>
    <r>
      <rPr>
        <sz val="10"/>
        <color rgb="FF000000"/>
        <rFont val="Arial"/>
        <family val="2"/>
        <scheme val="minor"/>
      </rPr>
      <t xml:space="preserve"> (MNB), </t>
    </r>
    <r>
      <rPr>
        <b/>
        <sz val="10"/>
        <color rgb="FF000000"/>
        <rFont val="Arial"/>
        <family val="2"/>
        <charset val="162"/>
        <scheme val="minor"/>
      </rPr>
      <t xml:space="preserve">Büşra BOĞA </t>
    </r>
    <r>
      <rPr>
        <sz val="10"/>
        <color rgb="FF000000"/>
        <rFont val="Arial"/>
        <family val="2"/>
        <scheme val="minor"/>
      </rPr>
      <t>(BB) olarak Kısaltılmıştır.</t>
    </r>
  </si>
  <si>
    <r>
      <rPr>
        <b/>
        <sz val="10"/>
        <color rgb="FF000000"/>
        <rFont val="Arial"/>
        <family val="2"/>
        <charset val="162"/>
        <scheme val="minor"/>
      </rPr>
      <t>AÇIKLAMA 2</t>
    </r>
    <r>
      <rPr>
        <sz val="10"/>
        <color rgb="FF000000"/>
        <rFont val="Arial"/>
        <family val="2"/>
        <scheme val="minor"/>
      </rPr>
      <t>: *Öğr. Gör. Hocalarımızın Adları Kısaltılmış, Soy Adları Açık Olarak Yazılmıştır.</t>
    </r>
  </si>
  <si>
    <t>C BLOK (A2                    B BLOK( D4)</t>
  </si>
  <si>
    <t xml:space="preserve">C BLOK (A3) </t>
  </si>
  <si>
    <t>H.E. LABORAVUVARI</t>
  </si>
  <si>
    <t xml:space="preserve">                                                                                        Prof. Dr. Birgül CERİT
</t>
  </si>
  <si>
    <t>Prof. Dr. Yasemin YILDIRIM USTA
 Dr. Öğr. Üyesi Elif G. ŞENDUR</t>
  </si>
  <si>
    <t xml:space="preserve"> LABORAVUVARI</t>
  </si>
  <si>
    <t>B BLOK (D-4)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</si>
</sst>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dd\.mm\.yyyy"/>
    <numFmt numFmtId="166" formatCode="hh:mm;@"/>
  </numFmts>
  <fonts count="19" x14ac:knownFonts="1">
    <font>
      <sz val="10"/>
      <color rgb="FF000000"/>
      <name val="Arial"/>
      <scheme val="minor"/>
    </font>
    <font>
      <sz val="10"/>
      <name val="Arial"/>
      <family val="2"/>
      <charset val="162"/>
    </font>
    <font>
      <b/>
      <sz val="12"/>
      <color rgb="FFC00000"/>
      <name val="Calibri"/>
      <family val="2"/>
      <charset val="162"/>
    </font>
    <font>
      <sz val="8"/>
      <color rgb="FF000000"/>
      <name val="Calibri"/>
      <family val="2"/>
      <charset val="162"/>
    </font>
    <font>
      <sz val="8"/>
      <color theme="1"/>
      <name val="Calibri"/>
      <family val="2"/>
      <charset val="162"/>
    </font>
    <font>
      <b/>
      <sz val="16"/>
      <color rgb="FF000000"/>
      <name val="Calibri"/>
      <family val="2"/>
      <charset val="162"/>
    </font>
    <font>
      <sz val="10"/>
      <name val="Calibri"/>
      <family val="2"/>
      <charset val="162"/>
    </font>
    <font>
      <sz val="8"/>
      <name val="Arial"/>
      <family val="2"/>
      <charset val="16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8"/>
      <name val="Calibri"/>
      <family val="2"/>
      <charset val="162"/>
    </font>
    <font>
      <sz val="10"/>
      <color rgb="FF000000"/>
      <name val="Arial"/>
      <family val="2"/>
      <scheme val="minor"/>
    </font>
    <font>
      <sz val="12"/>
      <name val="Calibri"/>
      <family val="2"/>
      <charset val="162"/>
    </font>
    <font>
      <b/>
      <sz val="10"/>
      <color rgb="FFC00000"/>
      <name val="Calibri"/>
      <family val="2"/>
      <charset val="162"/>
    </font>
    <font>
      <b/>
      <sz val="10"/>
      <color rgb="FF000000"/>
      <name val="Arial"/>
      <family val="2"/>
      <charset val="162"/>
      <scheme val="minor"/>
    </font>
    <font>
      <sz val="10"/>
      <color rgb="FF000000"/>
      <name val="Arial"/>
      <family val="2"/>
      <charset val="162"/>
      <scheme val="minor"/>
    </font>
    <font>
      <sz val="10"/>
      <color theme="1"/>
      <name val="Arial"/>
      <family val="2"/>
      <charset val="162"/>
      <scheme val="minor"/>
    </font>
    <font>
      <sz val="10"/>
      <color theme="0"/>
      <name val="Arial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66" fontId="3" fillId="2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164" fontId="3" fillId="2" borderId="1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0" xfId="0" applyFill="1"/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center" vertical="center"/>
    </xf>
    <xf numFmtId="166" fontId="3" fillId="3" borderId="4" xfId="0" applyNumberFormat="1" applyFont="1" applyFill="1" applyBorder="1" applyAlignment="1">
      <alignment horizontal="center" vertical="center"/>
    </xf>
    <xf numFmtId="166" fontId="3" fillId="3" borderId="9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164" fontId="3" fillId="4" borderId="8" xfId="0" applyNumberFormat="1" applyFont="1" applyFill="1" applyBorder="1" applyAlignment="1">
      <alignment horizontal="center" vertical="center"/>
    </xf>
    <xf numFmtId="166" fontId="3" fillId="4" borderId="4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4" borderId="0" xfId="0" applyFill="1"/>
    <xf numFmtId="0" fontId="3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166" fontId="3" fillId="4" borderId="8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0" fillId="5" borderId="0" xfId="0" applyFill="1"/>
    <xf numFmtId="0" fontId="3" fillId="3" borderId="3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166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horizontal="center" vertical="center"/>
    </xf>
    <xf numFmtId="166" fontId="8" fillId="2" borderId="1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3" fillId="6" borderId="11" xfId="0" applyFont="1" applyFill="1" applyBorder="1" applyAlignment="1">
      <alignment horizontal="center" vertical="center"/>
    </xf>
    <xf numFmtId="0" fontId="0" fillId="6" borderId="0" xfId="0" applyFill="1"/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164" fontId="3" fillId="6" borderId="4" xfId="0" applyNumberFormat="1" applyFont="1" applyFill="1" applyBorder="1" applyAlignment="1">
      <alignment horizontal="center" vertical="center"/>
    </xf>
    <xf numFmtId="166" fontId="3" fillId="6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164" fontId="3" fillId="5" borderId="4" xfId="0" applyNumberFormat="1" applyFont="1" applyFill="1" applyBorder="1" applyAlignment="1">
      <alignment horizontal="center" vertical="center"/>
    </xf>
    <xf numFmtId="166" fontId="3" fillId="5" borderId="4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6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left" vertical="center"/>
    </xf>
    <xf numFmtId="164" fontId="3" fillId="6" borderId="8" xfId="0" applyNumberFormat="1" applyFont="1" applyFill="1" applyBorder="1" applyAlignment="1">
      <alignment horizontal="center" vertical="center"/>
    </xf>
    <xf numFmtId="166" fontId="3" fillId="6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6" fontId="3" fillId="5" borderId="8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/>
    </xf>
    <xf numFmtId="166" fontId="3" fillId="6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6" fontId="3" fillId="4" borderId="12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166" fontId="3" fillId="3" borderId="14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6" borderId="0" xfId="0" applyFont="1" applyFill="1"/>
    <xf numFmtId="0" fontId="3" fillId="6" borderId="5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/>
    </xf>
    <xf numFmtId="14" fontId="3" fillId="6" borderId="5" xfId="0" applyNumberFormat="1" applyFont="1" applyFill="1" applyBorder="1" applyAlignment="1">
      <alignment horizontal="center" vertical="center"/>
    </xf>
    <xf numFmtId="20" fontId="3" fillId="6" borderId="5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164" fontId="3" fillId="5" borderId="8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left" vertical="center"/>
    </xf>
    <xf numFmtId="166" fontId="3" fillId="7" borderId="8" xfId="0" applyNumberFormat="1" applyFont="1" applyFill="1" applyBorder="1" applyAlignment="1">
      <alignment horizontal="center" vertical="center"/>
    </xf>
    <xf numFmtId="0" fontId="0" fillId="7" borderId="0" xfId="0" applyFill="1"/>
    <xf numFmtId="0" fontId="3" fillId="6" borderId="7" xfId="0" applyFont="1" applyFill="1" applyBorder="1" applyAlignment="1">
      <alignment horizontal="left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center" vertical="center"/>
    </xf>
    <xf numFmtId="166" fontId="3" fillId="8" borderId="8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0" fillId="8" borderId="0" xfId="0" applyFill="1"/>
    <xf numFmtId="0" fontId="3" fillId="8" borderId="1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166" fontId="3" fillId="6" borderId="5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/>
    </xf>
    <xf numFmtId="164" fontId="10" fillId="5" borderId="12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/>
    </xf>
    <xf numFmtId="164" fontId="10" fillId="3" borderId="12" xfId="0" applyNumberFormat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left" vertical="center"/>
    </xf>
    <xf numFmtId="164" fontId="3" fillId="8" borderId="8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164" fontId="4" fillId="8" borderId="12" xfId="0" applyNumberFormat="1" applyFont="1" applyFill="1" applyBorder="1" applyAlignment="1">
      <alignment horizontal="center" vertical="center"/>
    </xf>
    <xf numFmtId="166" fontId="4" fillId="8" borderId="12" xfId="0" applyNumberFormat="1" applyFont="1" applyFill="1" applyBorder="1" applyAlignment="1">
      <alignment horizontal="center" vertical="center"/>
    </xf>
    <xf numFmtId="0" fontId="0" fillId="9" borderId="0" xfId="0" applyFill="1"/>
    <xf numFmtId="0" fontId="3" fillId="10" borderId="8" xfId="0" applyFont="1" applyFill="1" applyBorder="1" applyAlignment="1">
      <alignment vertical="center" wrapText="1"/>
    </xf>
    <xf numFmtId="0" fontId="3" fillId="10" borderId="8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left" vertical="center"/>
    </xf>
    <xf numFmtId="164" fontId="3" fillId="10" borderId="8" xfId="0" applyNumberFormat="1" applyFont="1" applyFill="1" applyBorder="1" applyAlignment="1">
      <alignment horizontal="center" vertical="center"/>
    </xf>
    <xf numFmtId="166" fontId="3" fillId="10" borderId="8" xfId="0" applyNumberFormat="1" applyFont="1" applyFill="1" applyBorder="1" applyAlignment="1">
      <alignment horizontal="center" vertical="center"/>
    </xf>
    <xf numFmtId="0" fontId="0" fillId="10" borderId="0" xfId="0" applyFill="1"/>
    <xf numFmtId="0" fontId="3" fillId="7" borderId="3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left" vertical="center"/>
    </xf>
    <xf numFmtId="164" fontId="3" fillId="7" borderId="4" xfId="0" applyNumberFormat="1" applyFont="1" applyFill="1" applyBorder="1" applyAlignment="1">
      <alignment horizontal="center" vertical="center"/>
    </xf>
    <xf numFmtId="166" fontId="3" fillId="7" borderId="4" xfId="0" applyNumberFormat="1" applyFont="1" applyFill="1" applyBorder="1" applyAlignment="1">
      <alignment horizontal="center" vertical="center"/>
    </xf>
    <xf numFmtId="165" fontId="3" fillId="7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20" fontId="3" fillId="4" borderId="8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164" fontId="8" fillId="4" borderId="12" xfId="0" applyNumberFormat="1" applyFont="1" applyFill="1" applyBorder="1" applyAlignment="1">
      <alignment horizontal="center" vertical="center"/>
    </xf>
    <xf numFmtId="166" fontId="8" fillId="4" borderId="12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center" vertical="center"/>
    </xf>
    <xf numFmtId="166" fontId="3" fillId="5" borderId="5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166" fontId="3" fillId="4" borderId="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18" fillId="0" borderId="0" xfId="0" applyFont="1"/>
    <xf numFmtId="0" fontId="17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  <xf numFmtId="14" fontId="3" fillId="6" borderId="4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14" fontId="3" fillId="7" borderId="8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vertical="center"/>
    </xf>
    <xf numFmtId="0" fontId="3" fillId="7" borderId="6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6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10" xfId="0" applyFont="1" applyBorder="1"/>
    <xf numFmtId="0" fontId="6" fillId="0" borderId="13" xfId="0" applyFont="1" applyBorder="1"/>
    <xf numFmtId="0" fontId="13" fillId="0" borderId="2" xfId="0" applyFont="1" applyBorder="1"/>
    <xf numFmtId="0" fontId="13" fillId="0" borderId="5" xfId="0" applyFont="1" applyBorder="1"/>
    <xf numFmtId="0" fontId="3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0" borderId="5" xfId="0" applyFont="1" applyBorder="1"/>
    <xf numFmtId="0" fontId="2" fillId="0" borderId="10" xfId="0" applyFont="1" applyBorder="1" applyAlignment="1">
      <alignment horizontal="center"/>
    </xf>
    <xf numFmtId="0" fontId="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82"/>
  <sheetViews>
    <sheetView tabSelected="1" topLeftCell="A15" zoomScaleNormal="100" workbookViewId="0">
      <selection activeCell="Q36" sqref="Q36"/>
    </sheetView>
  </sheetViews>
  <sheetFormatPr defaultColWidth="12.5703125" defaultRowHeight="15.75" customHeight="1" x14ac:dyDescent="0.2"/>
  <cols>
    <col min="1" max="1" width="28.7109375" customWidth="1"/>
    <col min="2" max="2" width="6.28515625" customWidth="1"/>
    <col min="3" max="3" width="23.140625" customWidth="1"/>
    <col min="4" max="4" width="8.42578125" customWidth="1"/>
    <col min="5" max="5" width="8.140625" customWidth="1"/>
    <col min="6" max="6" width="7.28515625" customWidth="1"/>
    <col min="7" max="7" width="6.85546875" customWidth="1"/>
    <col min="8" max="8" width="13.140625" customWidth="1"/>
    <col min="9" max="9" width="14.85546875" customWidth="1"/>
    <col min="10" max="10" width="7.42578125" customWidth="1"/>
    <col min="11" max="11" width="8.85546875" customWidth="1"/>
    <col min="12" max="20" width="12.5703125" style="206"/>
  </cols>
  <sheetData>
    <row r="1" spans="1:36" ht="30" customHeight="1" x14ac:dyDescent="0.2">
      <c r="A1" s="228" t="s">
        <v>171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36" ht="44.45" customHeight="1" x14ac:dyDescent="0.2">
      <c r="A2" s="9" t="s">
        <v>0</v>
      </c>
      <c r="B2" s="10" t="s">
        <v>1</v>
      </c>
      <c r="C2" s="10" t="s">
        <v>2</v>
      </c>
      <c r="D2" s="113" t="s">
        <v>89</v>
      </c>
      <c r="E2" s="113" t="s">
        <v>90</v>
      </c>
      <c r="F2" s="113" t="s">
        <v>91</v>
      </c>
      <c r="G2" s="11" t="s">
        <v>92</v>
      </c>
      <c r="H2" s="10" t="s">
        <v>3</v>
      </c>
      <c r="I2" s="10" t="s">
        <v>88</v>
      </c>
      <c r="J2" s="113" t="s">
        <v>93</v>
      </c>
      <c r="K2" s="11" t="s">
        <v>4</v>
      </c>
    </row>
    <row r="3" spans="1:36" x14ac:dyDescent="0.25">
      <c r="A3" s="230" t="s">
        <v>5</v>
      </c>
      <c r="B3" s="231"/>
      <c r="C3" s="232"/>
      <c r="D3" s="232"/>
      <c r="E3" s="232"/>
      <c r="F3" s="232"/>
      <c r="G3" s="232"/>
      <c r="H3" s="232"/>
      <c r="I3" s="232"/>
      <c r="J3" s="232"/>
      <c r="K3" s="233"/>
    </row>
    <row r="4" spans="1:36" s="8" customFormat="1" ht="10.5" customHeight="1" x14ac:dyDescent="0.2">
      <c r="A4" s="25" t="s">
        <v>6</v>
      </c>
      <c r="B4" s="54">
        <v>1</v>
      </c>
      <c r="C4" s="55" t="s">
        <v>7</v>
      </c>
      <c r="D4" s="26">
        <v>46027</v>
      </c>
      <c r="E4" s="56">
        <v>0.47222222222222221</v>
      </c>
      <c r="F4" s="56">
        <v>0.50694444444444442</v>
      </c>
      <c r="G4" s="57" t="s">
        <v>8</v>
      </c>
      <c r="H4" s="57" t="s">
        <v>111</v>
      </c>
      <c r="I4" s="57" t="s">
        <v>142</v>
      </c>
      <c r="J4" s="57">
        <v>100</v>
      </c>
      <c r="K4" s="111" t="s">
        <v>25</v>
      </c>
      <c r="L4" s="206"/>
      <c r="M4" s="206"/>
      <c r="N4" s="206"/>
      <c r="O4" s="206"/>
      <c r="P4" s="206"/>
      <c r="Q4" s="206"/>
      <c r="R4" s="206"/>
      <c r="S4" s="206"/>
      <c r="T4" s="206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8" customFormat="1" ht="12.75" x14ac:dyDescent="0.2">
      <c r="A5" s="25" t="s">
        <v>6</v>
      </c>
      <c r="B5" s="54">
        <v>2</v>
      </c>
      <c r="C5" s="55" t="s">
        <v>104</v>
      </c>
      <c r="D5" s="26">
        <v>46027</v>
      </c>
      <c r="E5" s="56">
        <v>0.47222222222222221</v>
      </c>
      <c r="F5" s="56">
        <v>0.50694444444444442</v>
      </c>
      <c r="G5" s="57" t="s">
        <v>8</v>
      </c>
      <c r="H5" s="57" t="s">
        <v>98</v>
      </c>
      <c r="I5" s="57" t="s">
        <v>139</v>
      </c>
      <c r="J5" s="57">
        <v>98</v>
      </c>
      <c r="K5" s="111" t="s">
        <v>25</v>
      </c>
      <c r="L5" s="206"/>
      <c r="M5" s="206"/>
      <c r="N5" s="206"/>
      <c r="O5" s="206"/>
      <c r="P5" s="206"/>
      <c r="Q5" s="206"/>
      <c r="R5" s="206"/>
      <c r="S5" s="206"/>
      <c r="T5" s="206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8" customFormat="1" ht="12.75" x14ac:dyDescent="0.2">
      <c r="A6" s="25" t="s">
        <v>9</v>
      </c>
      <c r="B6" s="54">
        <v>1</v>
      </c>
      <c r="C6" s="55" t="s">
        <v>105</v>
      </c>
      <c r="D6" s="26">
        <v>46027</v>
      </c>
      <c r="E6" s="56">
        <v>0.43055555555555558</v>
      </c>
      <c r="F6" s="56">
        <v>0.46527777777777779</v>
      </c>
      <c r="G6" s="57" t="s">
        <v>8</v>
      </c>
      <c r="H6" s="57" t="s">
        <v>121</v>
      </c>
      <c r="I6" s="57" t="s">
        <v>141</v>
      </c>
      <c r="J6" s="242">
        <v>210</v>
      </c>
      <c r="K6" s="242" t="s">
        <v>25</v>
      </c>
      <c r="L6" s="206"/>
      <c r="M6" s="206"/>
      <c r="N6" s="206"/>
      <c r="O6" s="206"/>
      <c r="P6" s="206"/>
      <c r="Q6" s="206"/>
      <c r="R6" s="206"/>
      <c r="S6" s="206"/>
      <c r="T6" s="20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8" customFormat="1" ht="12.75" x14ac:dyDescent="0.2">
      <c r="A7" s="25" t="s">
        <v>9</v>
      </c>
      <c r="B7" s="54">
        <v>2</v>
      </c>
      <c r="C7" s="55" t="s">
        <v>105</v>
      </c>
      <c r="D7" s="26">
        <v>46027</v>
      </c>
      <c r="E7" s="56">
        <v>0.43055555555555558</v>
      </c>
      <c r="F7" s="56">
        <v>0.46527777777777779</v>
      </c>
      <c r="G7" s="57" t="s">
        <v>8</v>
      </c>
      <c r="H7" s="57" t="s">
        <v>98</v>
      </c>
      <c r="I7" s="57" t="s">
        <v>139</v>
      </c>
      <c r="J7" s="242"/>
      <c r="K7" s="242"/>
      <c r="L7" s="206"/>
      <c r="M7" s="206"/>
      <c r="N7" s="206"/>
      <c r="O7" s="206"/>
      <c r="P7" s="206"/>
      <c r="Q7" s="206"/>
      <c r="R7" s="206"/>
      <c r="S7" s="206"/>
      <c r="T7" s="206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32" customFormat="1" ht="22.5" x14ac:dyDescent="0.2">
      <c r="A8" s="33" t="s">
        <v>11</v>
      </c>
      <c r="B8" s="34">
        <v>1</v>
      </c>
      <c r="C8" s="35" t="s">
        <v>12</v>
      </c>
      <c r="D8" s="90">
        <v>46029</v>
      </c>
      <c r="E8" s="37">
        <v>0.64583333333333337</v>
      </c>
      <c r="F8" s="94">
        <v>0.67361111111111116</v>
      </c>
      <c r="G8" s="95" t="s">
        <v>18</v>
      </c>
      <c r="H8" s="96" t="s">
        <v>162</v>
      </c>
      <c r="I8" s="95" t="s">
        <v>173</v>
      </c>
      <c r="J8" s="95">
        <v>123</v>
      </c>
      <c r="K8" s="95" t="s">
        <v>25</v>
      </c>
      <c r="L8" s="206"/>
      <c r="M8" s="206"/>
      <c r="N8" s="206"/>
      <c r="O8" s="206"/>
      <c r="P8" s="206"/>
      <c r="Q8" s="206"/>
      <c r="R8" s="206"/>
      <c r="S8" s="206"/>
      <c r="T8" s="206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48" customFormat="1" ht="22.5" x14ac:dyDescent="0.2">
      <c r="A9" s="173" t="s">
        <v>13</v>
      </c>
      <c r="B9" s="149">
        <v>1</v>
      </c>
      <c r="C9" s="174" t="s">
        <v>14</v>
      </c>
      <c r="D9" s="175">
        <v>46034</v>
      </c>
      <c r="E9" s="176">
        <v>47696.4375</v>
      </c>
      <c r="F9" s="176">
        <v>0.46875</v>
      </c>
      <c r="G9" s="150" t="s">
        <v>15</v>
      </c>
      <c r="H9" s="147" t="s">
        <v>170</v>
      </c>
      <c r="I9" s="147" t="s">
        <v>174</v>
      </c>
      <c r="J9" s="145">
        <v>195</v>
      </c>
      <c r="K9" s="145" t="s">
        <v>25</v>
      </c>
      <c r="L9" s="206"/>
      <c r="M9" s="206"/>
      <c r="N9" s="206"/>
      <c r="O9" s="206"/>
      <c r="P9" s="206"/>
      <c r="Q9" s="206"/>
      <c r="R9" s="206"/>
      <c r="S9" s="206"/>
      <c r="T9" s="206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41" customFormat="1" ht="22.5" x14ac:dyDescent="0.2">
      <c r="A10" s="184" t="s">
        <v>16</v>
      </c>
      <c r="B10" s="185">
        <v>1</v>
      </c>
      <c r="C10" s="186" t="s">
        <v>17</v>
      </c>
      <c r="D10" s="187">
        <v>46035</v>
      </c>
      <c r="E10" s="188">
        <v>0.4375</v>
      </c>
      <c r="F10" s="140">
        <v>0.46527777777777779</v>
      </c>
      <c r="G10" s="138" t="s">
        <v>18</v>
      </c>
      <c r="H10" s="192" t="s">
        <v>123</v>
      </c>
      <c r="I10" s="138" t="s">
        <v>169</v>
      </c>
      <c r="J10" s="138">
        <v>200</v>
      </c>
      <c r="K10" s="138" t="s">
        <v>25</v>
      </c>
      <c r="L10" s="206"/>
      <c r="M10" s="206"/>
      <c r="N10" s="206"/>
      <c r="O10" s="206"/>
      <c r="P10" s="206"/>
      <c r="Q10" s="206"/>
      <c r="R10" s="206"/>
      <c r="S10" s="206"/>
      <c r="T10" s="206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14" customFormat="1" ht="12.75" x14ac:dyDescent="0.2">
      <c r="A11" s="117" t="s">
        <v>19</v>
      </c>
      <c r="B11" s="118">
        <v>1</v>
      </c>
      <c r="C11" s="119" t="s">
        <v>17</v>
      </c>
      <c r="D11" s="79">
        <v>46028</v>
      </c>
      <c r="E11" s="80">
        <v>0.39583333333333331</v>
      </c>
      <c r="F11" s="93">
        <v>0.4236111111111111</v>
      </c>
      <c r="G11" s="120" t="s">
        <v>18</v>
      </c>
      <c r="H11" s="121" t="s">
        <v>101</v>
      </c>
      <c r="I11" s="120" t="s">
        <v>175</v>
      </c>
      <c r="J11" s="120">
        <v>188</v>
      </c>
      <c r="K11" s="120" t="s">
        <v>25</v>
      </c>
      <c r="L11" s="206"/>
      <c r="M11" s="206"/>
      <c r="N11" s="206"/>
      <c r="O11" s="206"/>
      <c r="P11" s="206"/>
      <c r="Q11" s="206"/>
      <c r="R11" s="206"/>
      <c r="S11" s="206"/>
      <c r="T11" s="206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</row>
    <row r="12" spans="1:36" s="70" customFormat="1" ht="12.75" x14ac:dyDescent="0.2">
      <c r="A12" s="97" t="s">
        <v>20</v>
      </c>
      <c r="B12" s="71">
        <v>1</v>
      </c>
      <c r="C12" s="131" t="s">
        <v>21</v>
      </c>
      <c r="D12" s="132">
        <v>46031</v>
      </c>
      <c r="E12" s="133">
        <v>0.375</v>
      </c>
      <c r="F12" s="133">
        <v>0.39583333333333331</v>
      </c>
      <c r="G12" s="115" t="s">
        <v>31</v>
      </c>
      <c r="H12" s="83" t="s">
        <v>101</v>
      </c>
      <c r="I12" s="83" t="s">
        <v>173</v>
      </c>
      <c r="J12" s="83">
        <v>177</v>
      </c>
      <c r="K12" s="83" t="s">
        <v>25</v>
      </c>
      <c r="L12" s="206"/>
      <c r="M12" s="206"/>
      <c r="N12" s="206"/>
      <c r="O12" s="206"/>
      <c r="P12" s="206"/>
      <c r="Q12" s="206"/>
      <c r="R12" s="206"/>
      <c r="S12" s="206"/>
      <c r="T12" s="206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70" customFormat="1" ht="12.75" x14ac:dyDescent="0.2">
      <c r="A13" s="97" t="s">
        <v>23</v>
      </c>
      <c r="B13" s="71">
        <v>1</v>
      </c>
      <c r="C13" s="72" t="s">
        <v>130</v>
      </c>
      <c r="D13" s="132">
        <v>46031</v>
      </c>
      <c r="E13" s="98">
        <v>0.41666666666666669</v>
      </c>
      <c r="F13" s="86">
        <v>0.44444444444444442</v>
      </c>
      <c r="G13" s="83" t="s">
        <v>18</v>
      </c>
      <c r="H13" s="83" t="s">
        <v>151</v>
      </c>
      <c r="I13" s="83" t="s">
        <v>176</v>
      </c>
      <c r="J13" s="83">
        <v>123</v>
      </c>
      <c r="K13" s="83" t="s">
        <v>25</v>
      </c>
      <c r="L13" s="206"/>
      <c r="M13" s="206"/>
      <c r="N13" s="206"/>
      <c r="O13" s="206"/>
      <c r="P13" s="206"/>
      <c r="Q13" s="206"/>
      <c r="R13" s="206"/>
      <c r="S13" s="206"/>
      <c r="T13" s="206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32" customFormat="1" ht="22.5" x14ac:dyDescent="0.2">
      <c r="A14" s="199" t="s">
        <v>28</v>
      </c>
      <c r="B14" s="49">
        <v>1</v>
      </c>
      <c r="C14" s="199" t="s">
        <v>27</v>
      </c>
      <c r="D14" s="200">
        <v>46028</v>
      </c>
      <c r="E14" s="201">
        <v>0.625</v>
      </c>
      <c r="F14" s="93">
        <v>0.66666666666666663</v>
      </c>
      <c r="G14" s="50" t="s">
        <v>43</v>
      </c>
      <c r="H14" s="202" t="s">
        <v>103</v>
      </c>
      <c r="I14" s="202" t="s">
        <v>178</v>
      </c>
      <c r="J14" s="50">
        <v>204</v>
      </c>
      <c r="K14" s="50" t="s">
        <v>25</v>
      </c>
      <c r="L14" s="206"/>
      <c r="M14" s="206"/>
      <c r="N14" s="206"/>
      <c r="O14" s="206"/>
      <c r="P14" s="206"/>
      <c r="Q14" s="206"/>
      <c r="R14" s="206"/>
      <c r="S14" s="206"/>
      <c r="T14" s="206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32" customFormat="1" ht="22.5" x14ac:dyDescent="0.2">
      <c r="A15" s="33" t="s">
        <v>29</v>
      </c>
      <c r="B15" s="34">
        <v>1</v>
      </c>
      <c r="C15" s="107" t="s">
        <v>30</v>
      </c>
      <c r="D15" s="92">
        <v>46029</v>
      </c>
      <c r="E15" s="37">
        <v>0.55555555555555558</v>
      </c>
      <c r="F15" s="30">
        <v>0.58333333333333337</v>
      </c>
      <c r="G15" s="31" t="s">
        <v>18</v>
      </c>
      <c r="H15" s="31" t="s">
        <v>163</v>
      </c>
      <c r="I15" s="29" t="str">
        <f>$I$49</f>
        <v>-</v>
      </c>
      <c r="J15" s="29">
        <v>32</v>
      </c>
      <c r="K15" s="208" t="s">
        <v>94</v>
      </c>
      <c r="L15" s="206"/>
      <c r="M15" s="206"/>
      <c r="N15" s="206"/>
      <c r="O15" s="206"/>
      <c r="P15" s="206"/>
      <c r="Q15" s="206"/>
      <c r="R15" s="206"/>
      <c r="S15" s="206"/>
      <c r="T15" s="206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32" customFormat="1" ht="12.6" customHeight="1" x14ac:dyDescent="0.2">
      <c r="A16" s="33" t="s">
        <v>168</v>
      </c>
      <c r="B16" s="89">
        <v>1</v>
      </c>
      <c r="C16" s="108" t="s">
        <v>112</v>
      </c>
      <c r="D16" s="92">
        <v>46029</v>
      </c>
      <c r="E16" s="38">
        <v>0.68055555555555558</v>
      </c>
      <c r="F16" s="106">
        <v>0.71527777777777779</v>
      </c>
      <c r="G16" s="91" t="s">
        <v>8</v>
      </c>
      <c r="H16" s="105" t="s">
        <v>101</v>
      </c>
      <c r="I16" s="104" t="s">
        <v>174</v>
      </c>
      <c r="J16" s="31">
        <v>183</v>
      </c>
      <c r="K16" s="31" t="s">
        <v>25</v>
      </c>
      <c r="L16" s="206"/>
      <c r="M16" s="206"/>
      <c r="N16" s="206"/>
      <c r="O16" s="206"/>
      <c r="P16" s="206"/>
      <c r="Q16" s="206"/>
      <c r="R16" s="206"/>
      <c r="S16" s="206"/>
      <c r="T16" s="20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45" customFormat="1" ht="12.75" x14ac:dyDescent="0.2">
      <c r="A17" s="39" t="s">
        <v>32</v>
      </c>
      <c r="B17" s="40">
        <v>1</v>
      </c>
      <c r="C17" s="41" t="s">
        <v>33</v>
      </c>
      <c r="D17" s="99">
        <v>46030</v>
      </c>
      <c r="E17" s="100">
        <v>0.39583333333333331</v>
      </c>
      <c r="F17" s="100">
        <v>3.4166666666666665</v>
      </c>
      <c r="G17" s="40" t="s">
        <v>31</v>
      </c>
      <c r="H17" s="101" t="s">
        <v>164</v>
      </c>
      <c r="I17" s="102" t="s">
        <v>167</v>
      </c>
      <c r="J17" s="103">
        <v>167</v>
      </c>
      <c r="K17" s="102" t="s">
        <v>25</v>
      </c>
      <c r="L17" s="206"/>
      <c r="M17" s="206"/>
      <c r="N17" s="206"/>
      <c r="O17" s="206"/>
      <c r="P17" s="206"/>
      <c r="Q17" s="206"/>
      <c r="R17" s="206"/>
      <c r="S17" s="206"/>
      <c r="T17" s="206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45" customFormat="1" ht="12.75" x14ac:dyDescent="0.2">
      <c r="A18" s="39" t="s">
        <v>115</v>
      </c>
      <c r="B18" s="40">
        <v>1</v>
      </c>
      <c r="C18" s="41" t="s">
        <v>114</v>
      </c>
      <c r="D18" s="99">
        <v>46030</v>
      </c>
      <c r="E18" s="100">
        <v>0.4375</v>
      </c>
      <c r="F18" s="48">
        <v>0.47916666666666669</v>
      </c>
      <c r="G18" s="40" t="s">
        <v>43</v>
      </c>
      <c r="H18" s="40" t="s">
        <v>187</v>
      </c>
      <c r="I18" s="40" t="str">
        <f t="shared" ref="I18:I20" si="0">$I$15</f>
        <v>-</v>
      </c>
      <c r="J18" s="40">
        <v>40</v>
      </c>
      <c r="K18" s="40"/>
      <c r="L18" s="206"/>
      <c r="M18" s="206"/>
      <c r="N18" s="206"/>
      <c r="O18" s="206"/>
      <c r="P18" s="206"/>
      <c r="Q18" s="206"/>
      <c r="R18" s="206"/>
      <c r="S18" s="206"/>
      <c r="T18" s="206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45" customFormat="1" ht="12.75" x14ac:dyDescent="0.2">
      <c r="A19" s="46" t="s">
        <v>35</v>
      </c>
      <c r="B19" s="44">
        <v>1</v>
      </c>
      <c r="C19" s="47" t="s">
        <v>36</v>
      </c>
      <c r="D19" s="99">
        <v>46030</v>
      </c>
      <c r="E19" s="203">
        <v>0.4375</v>
      </c>
      <c r="F19" s="48">
        <v>0.45833333333333331</v>
      </c>
      <c r="G19" s="44" t="s">
        <v>31</v>
      </c>
      <c r="H19" s="44" t="s">
        <v>152</v>
      </c>
      <c r="I19" s="44" t="str">
        <f t="shared" si="0"/>
        <v>-</v>
      </c>
      <c r="J19" s="44">
        <v>23</v>
      </c>
      <c r="K19" s="44" t="s">
        <v>25</v>
      </c>
      <c r="L19" s="206"/>
      <c r="M19" s="206"/>
      <c r="N19" s="206"/>
      <c r="O19" s="206"/>
      <c r="P19" s="206"/>
      <c r="Q19" s="206"/>
      <c r="R19" s="206"/>
      <c r="S19" s="206"/>
      <c r="T19" s="206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45" customFormat="1" ht="12.75" x14ac:dyDescent="0.2">
      <c r="A20" s="46" t="s">
        <v>117</v>
      </c>
      <c r="B20" s="44">
        <v>1</v>
      </c>
      <c r="C20" s="47" t="s">
        <v>145</v>
      </c>
      <c r="D20" s="99">
        <v>46030</v>
      </c>
      <c r="E20" s="48" t="s">
        <v>118</v>
      </c>
      <c r="F20" s="48" t="s">
        <v>119</v>
      </c>
      <c r="G20" s="44" t="s">
        <v>18</v>
      </c>
      <c r="H20" s="44" t="s">
        <v>120</v>
      </c>
      <c r="I20" s="44" t="str">
        <f t="shared" si="0"/>
        <v>-</v>
      </c>
      <c r="J20" s="44">
        <v>23</v>
      </c>
      <c r="K20" s="44" t="s">
        <v>95</v>
      </c>
      <c r="L20" s="206"/>
      <c r="M20" s="206"/>
      <c r="N20" s="206"/>
      <c r="O20" s="206"/>
      <c r="P20" s="206"/>
      <c r="Q20" s="206"/>
      <c r="R20" s="206"/>
      <c r="S20" s="206"/>
      <c r="T20" s="206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8" customFormat="1" ht="12.75" x14ac:dyDescent="0.2">
      <c r="A21" s="27" t="s">
        <v>116</v>
      </c>
      <c r="B21" s="5">
        <v>1</v>
      </c>
      <c r="C21" s="27" t="s">
        <v>34</v>
      </c>
      <c r="D21" s="6">
        <v>46331</v>
      </c>
      <c r="E21" s="7">
        <v>0.375</v>
      </c>
      <c r="F21" s="7">
        <v>0.39583333333333331</v>
      </c>
      <c r="G21" s="5" t="s">
        <v>31</v>
      </c>
      <c r="H21" s="5" t="s">
        <v>113</v>
      </c>
      <c r="I21" s="5" t="str">
        <f>$I$15</f>
        <v>-</v>
      </c>
      <c r="J21" s="5">
        <v>22</v>
      </c>
      <c r="K21" s="5"/>
      <c r="L21" s="206"/>
      <c r="M21" s="206"/>
      <c r="N21" s="206"/>
      <c r="O21" s="206"/>
      <c r="P21" s="206"/>
      <c r="Q21" s="206"/>
      <c r="R21" s="206"/>
      <c r="S21" s="206"/>
      <c r="T21" s="206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48" customFormat="1" ht="12.75" x14ac:dyDescent="0.2">
      <c r="A22" s="171" t="s">
        <v>37</v>
      </c>
      <c r="B22" s="145">
        <v>1</v>
      </c>
      <c r="C22" s="171" t="s">
        <v>38</v>
      </c>
      <c r="D22" s="172">
        <v>46034</v>
      </c>
      <c r="E22" s="146">
        <v>0.55555555555555558</v>
      </c>
      <c r="F22" s="146">
        <v>0.57638888888888884</v>
      </c>
      <c r="G22" s="145" t="s">
        <v>31</v>
      </c>
      <c r="H22" s="145" t="s">
        <v>102</v>
      </c>
      <c r="I22" s="145" t="s">
        <v>142</v>
      </c>
      <c r="J22" s="145">
        <v>97</v>
      </c>
      <c r="K22" s="145" t="s">
        <v>25</v>
      </c>
      <c r="L22" s="206"/>
      <c r="M22" s="206"/>
      <c r="N22" s="206"/>
      <c r="O22" s="206"/>
      <c r="P22" s="206"/>
      <c r="Q22" s="206"/>
      <c r="R22" s="206"/>
      <c r="S22" s="206"/>
      <c r="T22" s="206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48" customFormat="1" ht="12.75" x14ac:dyDescent="0.2">
      <c r="A23" s="171" t="s">
        <v>37</v>
      </c>
      <c r="B23" s="145">
        <v>2</v>
      </c>
      <c r="C23" s="171" t="s">
        <v>39</v>
      </c>
      <c r="D23" s="172">
        <v>46034</v>
      </c>
      <c r="E23" s="146">
        <v>0.55555555555555558</v>
      </c>
      <c r="F23" s="146">
        <v>0.57638888888888884</v>
      </c>
      <c r="G23" s="145" t="s">
        <v>31</v>
      </c>
      <c r="H23" s="145" t="s">
        <v>100</v>
      </c>
      <c r="I23" s="145" t="s">
        <v>139</v>
      </c>
      <c r="J23" s="145">
        <v>95</v>
      </c>
      <c r="K23" s="145" t="s">
        <v>25</v>
      </c>
      <c r="L23" s="206"/>
      <c r="M23" s="206"/>
      <c r="N23" s="206"/>
      <c r="O23" s="206"/>
      <c r="P23" s="206"/>
      <c r="Q23" s="206"/>
      <c r="R23" s="206"/>
      <c r="S23" s="206"/>
      <c r="T23" s="206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41" customFormat="1" ht="12.75" x14ac:dyDescent="0.2">
      <c r="A24" s="137" t="s">
        <v>40</v>
      </c>
      <c r="B24" s="138">
        <v>1</v>
      </c>
      <c r="C24" s="139" t="s">
        <v>17</v>
      </c>
      <c r="D24" s="189">
        <v>46035</v>
      </c>
      <c r="E24" s="140">
        <v>47757.5625</v>
      </c>
      <c r="F24" s="140">
        <v>0.59027777777777779</v>
      </c>
      <c r="G24" s="138" t="s">
        <v>18</v>
      </c>
      <c r="H24" s="138" t="s">
        <v>155</v>
      </c>
      <c r="I24" s="138" t="s">
        <v>139</v>
      </c>
      <c r="J24" s="138">
        <v>101</v>
      </c>
      <c r="K24" s="138" t="s">
        <v>25</v>
      </c>
      <c r="L24" s="206"/>
      <c r="M24" s="206"/>
      <c r="N24" s="206"/>
      <c r="O24" s="206"/>
      <c r="P24" s="206"/>
      <c r="Q24" s="206"/>
      <c r="R24" s="206"/>
      <c r="S24" s="206"/>
      <c r="T24" s="206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x14ac:dyDescent="0.25">
      <c r="A25" s="230" t="s">
        <v>41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spans="1:36" s="8" customFormat="1" ht="22.5" x14ac:dyDescent="0.2">
      <c r="A26" s="4" t="s">
        <v>42</v>
      </c>
      <c r="B26" s="5">
        <v>1</v>
      </c>
      <c r="C26" s="53" t="s">
        <v>146</v>
      </c>
      <c r="D26" s="6">
        <v>46027</v>
      </c>
      <c r="E26" s="7">
        <v>0.375</v>
      </c>
      <c r="F26" s="7">
        <v>0.41666666666666669</v>
      </c>
      <c r="G26" s="5" t="s">
        <v>43</v>
      </c>
      <c r="H26" s="5" t="s">
        <v>150</v>
      </c>
      <c r="I26" s="5" t="s">
        <v>139</v>
      </c>
      <c r="J26" s="5">
        <v>109</v>
      </c>
      <c r="K26" s="5" t="s">
        <v>25</v>
      </c>
      <c r="L26" s="206"/>
      <c r="M26" s="206"/>
      <c r="N26" s="206"/>
      <c r="O26" s="206"/>
      <c r="P26" s="206"/>
      <c r="Q26" s="206"/>
      <c r="R26" s="206"/>
      <c r="S26" s="206"/>
      <c r="T26" s="20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8" customFormat="1" ht="22.5" x14ac:dyDescent="0.2">
      <c r="A27" s="4" t="s">
        <v>42</v>
      </c>
      <c r="B27" s="5">
        <v>2</v>
      </c>
      <c r="C27" s="53" t="s">
        <v>44</v>
      </c>
      <c r="D27" s="6">
        <v>46027</v>
      </c>
      <c r="E27" s="7">
        <v>0.375</v>
      </c>
      <c r="F27" s="7">
        <v>0.41666666666666669</v>
      </c>
      <c r="G27" s="5" t="s">
        <v>43</v>
      </c>
      <c r="H27" s="204" t="s">
        <v>181</v>
      </c>
      <c r="I27" s="5" t="s">
        <v>141</v>
      </c>
      <c r="J27" s="5">
        <v>110</v>
      </c>
      <c r="K27" s="5" t="s">
        <v>25</v>
      </c>
      <c r="L27" s="206"/>
      <c r="M27" s="206"/>
      <c r="N27" s="206"/>
      <c r="O27" s="206"/>
      <c r="P27" s="206"/>
      <c r="Q27" s="206"/>
      <c r="R27" s="206"/>
      <c r="S27" s="206"/>
      <c r="T27" s="206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14.25" customHeight="1" x14ac:dyDescent="0.2">
      <c r="A28" s="20" t="s">
        <v>45</v>
      </c>
      <c r="B28" s="16">
        <v>1</v>
      </c>
      <c r="C28" s="17" t="s">
        <v>184</v>
      </c>
      <c r="D28" s="126">
        <v>46027</v>
      </c>
      <c r="E28" s="15" t="s">
        <v>10</v>
      </c>
      <c r="F28" s="15" t="s">
        <v>10</v>
      </c>
      <c r="G28" s="16" t="s">
        <v>10</v>
      </c>
      <c r="H28" s="16" t="s">
        <v>10</v>
      </c>
      <c r="I28" s="16" t="s">
        <v>10</v>
      </c>
      <c r="J28" s="16" t="s">
        <v>10</v>
      </c>
      <c r="K28" s="16" t="s">
        <v>10</v>
      </c>
    </row>
    <row r="29" spans="1:36" ht="12.75" customHeight="1" x14ac:dyDescent="0.2">
      <c r="A29" s="20" t="s">
        <v>45</v>
      </c>
      <c r="B29" s="16">
        <v>2</v>
      </c>
      <c r="C29" s="81" t="s">
        <v>106</v>
      </c>
      <c r="D29" s="126">
        <v>46027</v>
      </c>
      <c r="E29" s="15" t="s">
        <v>10</v>
      </c>
      <c r="F29" s="15" t="s">
        <v>10</v>
      </c>
      <c r="G29" s="16" t="s">
        <v>10</v>
      </c>
      <c r="H29" s="16" t="s">
        <v>10</v>
      </c>
      <c r="I29" s="16" t="s">
        <v>10</v>
      </c>
      <c r="J29" s="16" t="s">
        <v>10</v>
      </c>
      <c r="K29" s="16" t="s">
        <v>10</v>
      </c>
    </row>
    <row r="30" spans="1:36" ht="13.5" customHeight="1" x14ac:dyDescent="0.2">
      <c r="A30" s="20" t="s">
        <v>45</v>
      </c>
      <c r="B30" s="16">
        <v>3</v>
      </c>
      <c r="C30" s="81" t="s">
        <v>24</v>
      </c>
      <c r="D30" s="126">
        <v>46027</v>
      </c>
      <c r="E30" s="15" t="s">
        <v>10</v>
      </c>
      <c r="F30" s="15" t="s">
        <v>10</v>
      </c>
      <c r="G30" s="16" t="s">
        <v>10</v>
      </c>
      <c r="H30" s="16" t="s">
        <v>10</v>
      </c>
      <c r="I30" s="16" t="s">
        <v>10</v>
      </c>
      <c r="J30" s="16" t="s">
        <v>10</v>
      </c>
      <c r="K30" s="16" t="s">
        <v>10</v>
      </c>
    </row>
    <row r="31" spans="1:36" ht="12.75" x14ac:dyDescent="0.2">
      <c r="A31" s="20" t="s">
        <v>45</v>
      </c>
      <c r="B31" s="16">
        <v>4</v>
      </c>
      <c r="C31" s="81" t="s">
        <v>22</v>
      </c>
      <c r="D31" s="126">
        <v>46027</v>
      </c>
      <c r="E31" s="15" t="s">
        <v>10</v>
      </c>
      <c r="F31" s="15" t="s">
        <v>10</v>
      </c>
      <c r="G31" s="16" t="s">
        <v>10</v>
      </c>
      <c r="H31" s="16" t="s">
        <v>10</v>
      </c>
      <c r="I31" s="16" t="s">
        <v>10</v>
      </c>
      <c r="J31" s="16" t="s">
        <v>10</v>
      </c>
      <c r="K31" s="16" t="s">
        <v>10</v>
      </c>
    </row>
    <row r="32" spans="1:36" s="32" customFormat="1" ht="12.75" x14ac:dyDescent="0.2">
      <c r="A32" s="28" t="s">
        <v>46</v>
      </c>
      <c r="B32" s="29">
        <v>1</v>
      </c>
      <c r="C32" s="87" t="s">
        <v>14</v>
      </c>
      <c r="D32" s="88">
        <v>46029</v>
      </c>
      <c r="E32" s="30">
        <v>0.4375</v>
      </c>
      <c r="F32" s="30">
        <v>0.46875</v>
      </c>
      <c r="G32" s="29" t="s">
        <v>15</v>
      </c>
      <c r="H32" s="29" t="s">
        <v>98</v>
      </c>
      <c r="I32" s="29" t="s">
        <v>142</v>
      </c>
      <c r="J32" s="29">
        <v>103</v>
      </c>
      <c r="K32" s="29" t="s">
        <v>25</v>
      </c>
      <c r="L32" s="206"/>
      <c r="M32" s="206"/>
      <c r="N32" s="206"/>
      <c r="O32" s="206"/>
      <c r="P32" s="206"/>
      <c r="Q32" s="206"/>
      <c r="R32" s="206"/>
      <c r="S32" s="206"/>
      <c r="T32" s="206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32" customFormat="1" ht="12.75" x14ac:dyDescent="0.2">
      <c r="A33" s="28" t="s">
        <v>46</v>
      </c>
      <c r="B33" s="29">
        <v>2</v>
      </c>
      <c r="C33" s="87" t="s">
        <v>47</v>
      </c>
      <c r="D33" s="88">
        <v>46029</v>
      </c>
      <c r="E33" s="30">
        <v>0.4375</v>
      </c>
      <c r="F33" s="30">
        <v>0.46875</v>
      </c>
      <c r="G33" s="29" t="s">
        <v>15</v>
      </c>
      <c r="H33" s="29" t="s">
        <v>102</v>
      </c>
      <c r="I33" s="29" t="s">
        <v>141</v>
      </c>
      <c r="J33" s="29">
        <v>102</v>
      </c>
      <c r="K33" s="29" t="s">
        <v>96</v>
      </c>
      <c r="L33" s="206"/>
      <c r="M33" s="206"/>
      <c r="N33" s="206"/>
      <c r="O33" s="206"/>
      <c r="P33" s="206"/>
      <c r="Q33" s="206"/>
      <c r="R33" s="206"/>
      <c r="S33" s="206"/>
      <c r="T33" s="206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51" customFormat="1" ht="12.75" x14ac:dyDescent="0.2">
      <c r="A34" s="134" t="s">
        <v>48</v>
      </c>
      <c r="B34" s="50">
        <v>1</v>
      </c>
      <c r="C34" s="135" t="s">
        <v>49</v>
      </c>
      <c r="D34" s="136">
        <v>46028</v>
      </c>
      <c r="E34" s="93">
        <v>0.59027777777777779</v>
      </c>
      <c r="F34" s="93">
        <v>0.61111111111111116</v>
      </c>
      <c r="G34" s="50" t="s">
        <v>31</v>
      </c>
      <c r="H34" s="50" t="s">
        <v>99</v>
      </c>
      <c r="I34" s="50" t="s">
        <v>141</v>
      </c>
      <c r="J34" s="50">
        <v>89</v>
      </c>
      <c r="K34" s="50" t="s">
        <v>25</v>
      </c>
      <c r="L34" s="206"/>
      <c r="M34" s="206"/>
      <c r="N34" s="206"/>
      <c r="O34" s="206"/>
      <c r="P34" s="206"/>
      <c r="Q34" s="206"/>
      <c r="R34" s="206"/>
      <c r="S34" s="206"/>
      <c r="T34" s="206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45" customFormat="1" ht="12.75" x14ac:dyDescent="0.2">
      <c r="A35" s="46" t="s">
        <v>50</v>
      </c>
      <c r="B35" s="44">
        <v>1</v>
      </c>
      <c r="C35" s="190" t="s">
        <v>51</v>
      </c>
      <c r="D35" s="42">
        <v>46030</v>
      </c>
      <c r="E35" s="191">
        <v>0.47222222222222221</v>
      </c>
      <c r="F35" s="191">
        <v>0.51388888888888884</v>
      </c>
      <c r="G35" s="44" t="s">
        <v>43</v>
      </c>
      <c r="H35" s="44" t="s">
        <v>143</v>
      </c>
      <c r="I35" s="44" t="s">
        <v>166</v>
      </c>
      <c r="J35" s="44">
        <v>202</v>
      </c>
      <c r="K35" s="44" t="s">
        <v>25</v>
      </c>
      <c r="L35" s="206"/>
      <c r="M35" s="206"/>
      <c r="N35" s="206"/>
      <c r="O35" s="206"/>
      <c r="P35" s="206"/>
      <c r="Q35" s="206"/>
      <c r="R35" s="206"/>
      <c r="S35" s="206"/>
      <c r="T35" s="206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48" customFormat="1" ht="15" customHeight="1" x14ac:dyDescent="0.2">
      <c r="A36" s="76" t="s">
        <v>52</v>
      </c>
      <c r="B36" s="101">
        <v>1</v>
      </c>
      <c r="C36" s="212" t="s">
        <v>53</v>
      </c>
      <c r="D36" s="42">
        <v>46030</v>
      </c>
      <c r="E36" s="100">
        <v>0.67361111111111116</v>
      </c>
      <c r="F36" s="100">
        <v>0.70138888888888884</v>
      </c>
      <c r="G36" s="102" t="s">
        <v>18</v>
      </c>
      <c r="H36" s="213" t="s">
        <v>98</v>
      </c>
      <c r="I36" s="102" t="s">
        <v>139</v>
      </c>
      <c r="J36" s="236">
        <v>219</v>
      </c>
      <c r="K36" s="238" t="s">
        <v>25</v>
      </c>
      <c r="L36" s="206"/>
      <c r="M36" s="206"/>
      <c r="N36" s="206"/>
      <c r="O36" s="206"/>
      <c r="P36" s="206"/>
      <c r="Q36" s="206"/>
      <c r="R36" s="206"/>
      <c r="S36" s="206"/>
      <c r="T36" s="20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48" customFormat="1" ht="12.6" customHeight="1" x14ac:dyDescent="0.2">
      <c r="A37" s="76" t="s">
        <v>52</v>
      </c>
      <c r="B37" s="101">
        <v>2</v>
      </c>
      <c r="C37" s="214" t="s">
        <v>53</v>
      </c>
      <c r="D37" s="42">
        <v>46030</v>
      </c>
      <c r="E37" s="100">
        <v>0.67361111111111116</v>
      </c>
      <c r="F37" s="100">
        <v>0.70138888888888884</v>
      </c>
      <c r="G37" s="102" t="s">
        <v>18</v>
      </c>
      <c r="H37" s="215" t="s">
        <v>100</v>
      </c>
      <c r="I37" s="102" t="s">
        <v>141</v>
      </c>
      <c r="J37" s="237"/>
      <c r="K37" s="239"/>
      <c r="L37" s="206"/>
      <c r="M37" s="206"/>
      <c r="N37" s="206"/>
      <c r="O37" s="206"/>
      <c r="P37" s="206"/>
      <c r="Q37" s="206"/>
      <c r="R37" s="206"/>
      <c r="S37" s="206"/>
      <c r="T37" s="206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70" customFormat="1" ht="12.75" x14ac:dyDescent="0.2">
      <c r="A38" s="68" t="s">
        <v>54</v>
      </c>
      <c r="B38" s="71">
        <v>1</v>
      </c>
      <c r="C38" s="142" t="s">
        <v>39</v>
      </c>
      <c r="D38" s="73">
        <v>46031</v>
      </c>
      <c r="E38" s="74">
        <v>0.45833333333333331</v>
      </c>
      <c r="F38" s="74">
        <v>0.48958333333333331</v>
      </c>
      <c r="G38" s="71" t="s">
        <v>15</v>
      </c>
      <c r="H38" s="71" t="s">
        <v>100</v>
      </c>
      <c r="I38" s="71" t="s">
        <v>139</v>
      </c>
      <c r="J38" s="71">
        <v>105</v>
      </c>
      <c r="K38" s="71" t="s">
        <v>25</v>
      </c>
      <c r="L38" s="206"/>
      <c r="M38" s="206"/>
      <c r="N38" s="206"/>
      <c r="O38" s="206"/>
      <c r="P38" s="206"/>
      <c r="Q38" s="206"/>
      <c r="R38" s="206"/>
      <c r="S38" s="206"/>
      <c r="T38" s="206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70" customFormat="1" ht="12.75" x14ac:dyDescent="0.2">
      <c r="A39" s="68" t="s">
        <v>54</v>
      </c>
      <c r="B39" s="71">
        <v>2</v>
      </c>
      <c r="C39" s="131" t="s">
        <v>147</v>
      </c>
      <c r="D39" s="73">
        <v>46031</v>
      </c>
      <c r="E39" s="74">
        <v>0.45833333333333331</v>
      </c>
      <c r="F39" s="74">
        <v>0.48958333333333331</v>
      </c>
      <c r="G39" s="71" t="s">
        <v>15</v>
      </c>
      <c r="H39" s="71" t="s">
        <v>98</v>
      </c>
      <c r="I39" s="71" t="s">
        <v>141</v>
      </c>
      <c r="J39" s="71">
        <v>99</v>
      </c>
      <c r="K39" s="71" t="s">
        <v>25</v>
      </c>
      <c r="L39" s="206"/>
      <c r="M39" s="206"/>
      <c r="N39" s="206"/>
      <c r="O39" s="206"/>
      <c r="P39" s="206"/>
      <c r="Q39" s="206"/>
      <c r="R39" s="206"/>
      <c r="S39" s="206"/>
      <c r="T39" s="206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77" customFormat="1" ht="22.5" x14ac:dyDescent="0.2">
      <c r="A40" s="137" t="s">
        <v>55</v>
      </c>
      <c r="B40" s="138">
        <v>1</v>
      </c>
      <c r="C40" s="216" t="s">
        <v>110</v>
      </c>
      <c r="D40" s="217">
        <v>46034</v>
      </c>
      <c r="E40" s="140">
        <v>0.60416666666666663</v>
      </c>
      <c r="F40" s="140">
        <v>0.63541666666666663</v>
      </c>
      <c r="G40" s="138" t="s">
        <v>15</v>
      </c>
      <c r="H40" s="192" t="s">
        <v>153</v>
      </c>
      <c r="I40" s="138" t="s">
        <v>167</v>
      </c>
      <c r="J40" s="218">
        <v>211</v>
      </c>
      <c r="K40" s="218" t="s">
        <v>25</v>
      </c>
      <c r="L40" s="206"/>
      <c r="M40" s="206"/>
      <c r="N40" s="206"/>
      <c r="O40" s="206"/>
      <c r="P40" s="206"/>
      <c r="Q40" s="206"/>
      <c r="R40" s="206"/>
      <c r="S40" s="206"/>
      <c r="T40" s="206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83" customFormat="1" ht="12.75" x14ac:dyDescent="0.2">
      <c r="A41" s="178" t="s">
        <v>154</v>
      </c>
      <c r="B41" s="179">
        <v>1</v>
      </c>
      <c r="C41" s="180" t="s">
        <v>128</v>
      </c>
      <c r="D41" s="181">
        <v>46036</v>
      </c>
      <c r="E41" s="182">
        <v>0.5625</v>
      </c>
      <c r="F41" s="182">
        <v>0.59722222222222221</v>
      </c>
      <c r="G41" s="179" t="s">
        <v>8</v>
      </c>
      <c r="H41" s="179" t="s">
        <v>152</v>
      </c>
      <c r="I41" s="179"/>
      <c r="J41" s="179">
        <v>36</v>
      </c>
      <c r="K41" s="179" t="s">
        <v>25</v>
      </c>
      <c r="L41" s="206"/>
      <c r="M41" s="206"/>
      <c r="N41" s="206"/>
      <c r="O41" s="206"/>
      <c r="P41" s="206"/>
      <c r="Q41" s="206"/>
      <c r="R41" s="206"/>
      <c r="S41" s="206"/>
      <c r="T41" s="206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70" customFormat="1" ht="12.75" x14ac:dyDescent="0.2">
      <c r="A42" s="82" t="s">
        <v>56</v>
      </c>
      <c r="B42" s="83">
        <v>1</v>
      </c>
      <c r="C42" s="84" t="s">
        <v>128</v>
      </c>
      <c r="D42" s="85">
        <v>46031</v>
      </c>
      <c r="E42" s="86">
        <v>0.63194444444444442</v>
      </c>
      <c r="F42" s="86">
        <v>0.66666666666666663</v>
      </c>
      <c r="G42" s="83" t="s">
        <v>8</v>
      </c>
      <c r="H42" s="83" t="s">
        <v>97</v>
      </c>
      <c r="I42" s="83" t="s">
        <v>139</v>
      </c>
      <c r="J42" s="83">
        <v>65</v>
      </c>
      <c r="K42" s="83" t="s">
        <v>25</v>
      </c>
      <c r="L42" s="206"/>
      <c r="M42" s="206"/>
      <c r="N42" s="206"/>
      <c r="O42" s="206"/>
      <c r="P42" s="206"/>
      <c r="Q42" s="206"/>
      <c r="R42" s="206"/>
      <c r="S42" s="206"/>
      <c r="T42" s="206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70" customFormat="1" ht="12.75" x14ac:dyDescent="0.2">
      <c r="A43" s="82" t="s">
        <v>56</v>
      </c>
      <c r="B43" s="83">
        <v>2</v>
      </c>
      <c r="C43" s="84" t="s">
        <v>129</v>
      </c>
      <c r="D43" s="85">
        <v>46031</v>
      </c>
      <c r="E43" s="86">
        <v>0.63194444444444442</v>
      </c>
      <c r="F43" s="86">
        <v>0.66666666666666663</v>
      </c>
      <c r="G43" s="83" t="s">
        <v>8</v>
      </c>
      <c r="H43" s="83" t="s">
        <v>99</v>
      </c>
      <c r="I43" s="83" t="s">
        <v>142</v>
      </c>
      <c r="J43" s="83">
        <v>69</v>
      </c>
      <c r="K43" s="83" t="s">
        <v>25</v>
      </c>
      <c r="L43" s="206"/>
      <c r="M43" s="206"/>
      <c r="N43" s="206"/>
      <c r="O43" s="206"/>
      <c r="P43" s="206"/>
      <c r="Q43" s="206"/>
      <c r="R43" s="206"/>
      <c r="S43" s="206"/>
      <c r="T43" s="206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70" customFormat="1" ht="12.75" x14ac:dyDescent="0.2">
      <c r="A44" s="82" t="s">
        <v>56</v>
      </c>
      <c r="B44" s="83">
        <v>3</v>
      </c>
      <c r="C44" s="84" t="s">
        <v>57</v>
      </c>
      <c r="D44" s="85">
        <v>46031</v>
      </c>
      <c r="E44" s="86">
        <v>0.63194444444444442</v>
      </c>
      <c r="F44" s="86">
        <v>0.66666666666666663</v>
      </c>
      <c r="G44" s="83" t="s">
        <v>8</v>
      </c>
      <c r="H44" s="83" t="s">
        <v>100</v>
      </c>
      <c r="I44" s="83" t="s">
        <v>141</v>
      </c>
      <c r="J44" s="83">
        <v>69</v>
      </c>
      <c r="K44" s="83" t="s">
        <v>25</v>
      </c>
      <c r="L44" s="206"/>
      <c r="M44" s="206"/>
      <c r="N44" s="206"/>
      <c r="O44" s="206"/>
      <c r="P44" s="206"/>
      <c r="Q44" s="206"/>
      <c r="R44" s="206"/>
      <c r="S44" s="206"/>
      <c r="T44" s="206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41" customFormat="1" ht="12.75" x14ac:dyDescent="0.2">
      <c r="A45" s="134" t="s">
        <v>108</v>
      </c>
      <c r="B45" s="50">
        <v>1</v>
      </c>
      <c r="C45" s="135" t="s">
        <v>109</v>
      </c>
      <c r="D45" s="136">
        <v>46028</v>
      </c>
      <c r="E45" s="93">
        <v>0.55555555555555558</v>
      </c>
      <c r="F45" s="93">
        <v>0.58333333333333337</v>
      </c>
      <c r="G45" s="50" t="s">
        <v>18</v>
      </c>
      <c r="H45" s="50" t="s">
        <v>127</v>
      </c>
      <c r="I45" s="50" t="str">
        <f>$I$51</f>
        <v>-</v>
      </c>
      <c r="J45" s="50">
        <v>39</v>
      </c>
      <c r="K45" s="50" t="s">
        <v>25</v>
      </c>
      <c r="L45" s="206"/>
      <c r="M45" s="206"/>
      <c r="N45" s="206"/>
      <c r="O45" s="206"/>
      <c r="P45" s="206"/>
      <c r="Q45" s="206"/>
      <c r="R45" s="206"/>
      <c r="S45" s="206"/>
      <c r="T45" s="206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51" customFormat="1" ht="12.75" x14ac:dyDescent="0.2">
      <c r="A46" s="134" t="s">
        <v>58</v>
      </c>
      <c r="B46" s="50">
        <v>1</v>
      </c>
      <c r="C46" s="135" t="s">
        <v>156</v>
      </c>
      <c r="D46" s="136">
        <v>46028</v>
      </c>
      <c r="E46" s="93">
        <v>0.55555555555555558</v>
      </c>
      <c r="F46" s="93">
        <v>0.57638888888888884</v>
      </c>
      <c r="G46" s="50" t="s">
        <v>31</v>
      </c>
      <c r="H46" s="50" t="s">
        <v>99</v>
      </c>
      <c r="I46" s="50" t="s">
        <v>142</v>
      </c>
      <c r="J46" s="50">
        <v>60</v>
      </c>
      <c r="K46" s="50" t="s">
        <v>25</v>
      </c>
      <c r="L46" s="206"/>
      <c r="M46" s="206"/>
      <c r="N46" s="206"/>
      <c r="O46" s="206"/>
      <c r="P46" s="206"/>
      <c r="Q46" s="206"/>
      <c r="R46" s="206"/>
      <c r="S46" s="206"/>
      <c r="T46" s="20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x14ac:dyDescent="0.25">
      <c r="A47" s="230" t="s">
        <v>59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43"/>
    </row>
    <row r="48" spans="1:36" s="8" customFormat="1" ht="33.75" x14ac:dyDescent="0.2">
      <c r="A48" s="4" t="s">
        <v>60</v>
      </c>
      <c r="B48" s="5">
        <v>1</v>
      </c>
      <c r="C48" s="53" t="s">
        <v>61</v>
      </c>
      <c r="D48" s="143">
        <v>46027</v>
      </c>
      <c r="E48" s="7">
        <v>0.55555555555555558</v>
      </c>
      <c r="F48" s="7">
        <v>0.59027777777777779</v>
      </c>
      <c r="G48" s="5" t="s">
        <v>8</v>
      </c>
      <c r="H48" s="5" t="s">
        <v>103</v>
      </c>
      <c r="I48" s="5" t="s">
        <v>142</v>
      </c>
      <c r="J48" s="5">
        <v>192</v>
      </c>
      <c r="K48" s="5" t="s">
        <v>25</v>
      </c>
      <c r="L48" s="206"/>
      <c r="M48" s="206"/>
      <c r="N48" s="206"/>
      <c r="O48" s="206"/>
      <c r="P48" s="206"/>
      <c r="Q48" s="206"/>
      <c r="R48" s="206"/>
      <c r="S48" s="206"/>
      <c r="T48" s="206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ht="12.75" x14ac:dyDescent="0.2">
      <c r="A49" s="20" t="s">
        <v>62</v>
      </c>
      <c r="B49" s="16">
        <v>1</v>
      </c>
      <c r="C49" s="21" t="s">
        <v>53</v>
      </c>
      <c r="D49" s="127">
        <v>46027</v>
      </c>
      <c r="E49" s="15" t="s">
        <v>10</v>
      </c>
      <c r="F49" s="15" t="s">
        <v>10</v>
      </c>
      <c r="G49" s="16" t="s">
        <v>10</v>
      </c>
      <c r="H49" s="16" t="s">
        <v>10</v>
      </c>
      <c r="I49" s="16" t="s">
        <v>10</v>
      </c>
      <c r="J49" s="16"/>
      <c r="K49" s="16"/>
    </row>
    <row r="50" spans="1:36" ht="12.75" x14ac:dyDescent="0.2">
      <c r="A50" s="22" t="s">
        <v>62</v>
      </c>
      <c r="B50" s="12">
        <v>2</v>
      </c>
      <c r="C50" s="13" t="s">
        <v>63</v>
      </c>
      <c r="D50" s="127">
        <v>46027</v>
      </c>
      <c r="E50" s="14"/>
      <c r="F50" s="14"/>
      <c r="G50" s="12"/>
      <c r="H50" s="12"/>
      <c r="I50" s="12"/>
      <c r="J50" s="12"/>
      <c r="K50" s="12"/>
    </row>
    <row r="51" spans="1:36" ht="12.75" x14ac:dyDescent="0.2">
      <c r="A51" s="22" t="s">
        <v>62</v>
      </c>
      <c r="B51" s="12">
        <v>3</v>
      </c>
      <c r="C51" s="13" t="s">
        <v>64</v>
      </c>
      <c r="D51" s="127">
        <v>46027</v>
      </c>
      <c r="E51" s="14" t="s">
        <v>10</v>
      </c>
      <c r="F51" s="14" t="s">
        <v>10</v>
      </c>
      <c r="G51" s="12" t="s">
        <v>10</v>
      </c>
      <c r="H51" s="12" t="s">
        <v>10</v>
      </c>
      <c r="I51" s="12" t="s">
        <v>10</v>
      </c>
      <c r="J51" s="12"/>
      <c r="K51" s="12"/>
    </row>
    <row r="52" spans="1:36" s="51" customFormat="1" ht="12.75" x14ac:dyDescent="0.2">
      <c r="A52" s="78" t="s">
        <v>125</v>
      </c>
      <c r="B52" s="49">
        <v>1</v>
      </c>
      <c r="C52" s="144" t="s">
        <v>126</v>
      </c>
      <c r="D52" s="79">
        <v>46028</v>
      </c>
      <c r="E52" s="80">
        <v>0.43055555555555558</v>
      </c>
      <c r="F52" s="80">
        <v>0.46527777777777779</v>
      </c>
      <c r="G52" s="49" t="s">
        <v>8</v>
      </c>
      <c r="H52" s="49" t="s">
        <v>182</v>
      </c>
      <c r="I52" s="49" t="s">
        <v>141</v>
      </c>
      <c r="J52" s="49">
        <v>62</v>
      </c>
      <c r="K52" s="50" t="s">
        <v>25</v>
      </c>
      <c r="L52" s="206"/>
      <c r="M52" s="206"/>
      <c r="N52" s="206"/>
      <c r="O52" s="206"/>
      <c r="P52" s="206"/>
      <c r="Q52" s="206"/>
      <c r="R52" s="206"/>
      <c r="S52" s="206"/>
      <c r="T52" s="206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ht="12.75" x14ac:dyDescent="0.2">
      <c r="A53" s="22" t="s">
        <v>67</v>
      </c>
      <c r="B53" s="12">
        <v>1</v>
      </c>
      <c r="C53" s="18" t="s">
        <v>39</v>
      </c>
      <c r="D53" s="122">
        <v>46028</v>
      </c>
      <c r="E53" s="14" t="s">
        <v>10</v>
      </c>
      <c r="F53" s="14" t="s">
        <v>10</v>
      </c>
      <c r="G53" s="12" t="s">
        <v>10</v>
      </c>
      <c r="H53" s="12" t="s">
        <v>10</v>
      </c>
      <c r="I53" s="12" t="s">
        <v>10</v>
      </c>
      <c r="J53" s="12"/>
      <c r="K53" s="24"/>
    </row>
    <row r="54" spans="1:36" ht="12.75" x14ac:dyDescent="0.2">
      <c r="A54" s="22" t="s">
        <v>67</v>
      </c>
      <c r="B54" s="12">
        <v>2</v>
      </c>
      <c r="C54" s="19" t="s">
        <v>38</v>
      </c>
      <c r="D54" s="122">
        <v>46028</v>
      </c>
      <c r="E54" s="14" t="s">
        <v>10</v>
      </c>
      <c r="F54" s="14" t="s">
        <v>10</v>
      </c>
      <c r="G54" s="12" t="s">
        <v>10</v>
      </c>
      <c r="H54" s="12" t="s">
        <v>10</v>
      </c>
      <c r="I54" s="12" t="s">
        <v>10</v>
      </c>
      <c r="J54" s="12"/>
      <c r="K54" s="16"/>
    </row>
    <row r="55" spans="1:36" s="45" customFormat="1" ht="12.75" x14ac:dyDescent="0.2">
      <c r="A55" s="76" t="s">
        <v>68</v>
      </c>
      <c r="B55" s="40">
        <v>1</v>
      </c>
      <c r="C55" s="41" t="s">
        <v>148</v>
      </c>
      <c r="D55" s="77">
        <v>46030</v>
      </c>
      <c r="E55" s="43">
        <v>0.43055555555555558</v>
      </c>
      <c r="F55" s="43">
        <v>0.45833333333333331</v>
      </c>
      <c r="G55" s="40" t="s">
        <v>18</v>
      </c>
      <c r="H55" s="44" t="s">
        <v>97</v>
      </c>
      <c r="I55" s="40" t="str">
        <f>$I$56</f>
        <v>-</v>
      </c>
      <c r="J55" s="40">
        <v>60</v>
      </c>
      <c r="K55" s="40" t="s">
        <v>25</v>
      </c>
      <c r="L55" s="206"/>
      <c r="M55" s="206"/>
      <c r="N55" s="206"/>
      <c r="O55" s="206"/>
      <c r="P55" s="206"/>
      <c r="Q55" s="206"/>
      <c r="R55" s="206"/>
      <c r="S55" s="206"/>
      <c r="T55" s="206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45" customFormat="1" ht="12.75" x14ac:dyDescent="0.2">
      <c r="A56" s="76" t="s">
        <v>69</v>
      </c>
      <c r="B56" s="40">
        <v>1</v>
      </c>
      <c r="C56" s="41" t="s">
        <v>147</v>
      </c>
      <c r="D56" s="77">
        <v>46030</v>
      </c>
      <c r="E56" s="43">
        <v>0.43055555555555558</v>
      </c>
      <c r="F56" s="43">
        <v>0.45833333333333331</v>
      </c>
      <c r="G56" s="40" t="s">
        <v>18</v>
      </c>
      <c r="H56" s="40" t="s">
        <v>127</v>
      </c>
      <c r="I56" s="40" t="str">
        <f>$I$49</f>
        <v>-</v>
      </c>
      <c r="J56" s="110">
        <v>52</v>
      </c>
      <c r="K56" s="40" t="s">
        <v>25</v>
      </c>
      <c r="L56" s="206"/>
      <c r="M56" s="206"/>
      <c r="N56" s="206"/>
      <c r="O56" s="206"/>
      <c r="P56" s="206"/>
      <c r="Q56" s="206"/>
      <c r="R56" s="206"/>
      <c r="S56" s="206"/>
      <c r="T56" s="20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177" customFormat="1" ht="12.75" x14ac:dyDescent="0.2">
      <c r="A57" s="219" t="s">
        <v>70</v>
      </c>
      <c r="B57" s="185">
        <v>1</v>
      </c>
      <c r="C57" s="220" t="s">
        <v>110</v>
      </c>
      <c r="D57" s="187">
        <v>46034</v>
      </c>
      <c r="E57" s="188">
        <v>0.64583333333333337</v>
      </c>
      <c r="F57" s="188">
        <v>0.67361111111111116</v>
      </c>
      <c r="G57" s="185" t="s">
        <v>18</v>
      </c>
      <c r="H57" s="185" t="s">
        <v>103</v>
      </c>
      <c r="I57" s="221" t="s">
        <v>165</v>
      </c>
      <c r="J57" s="222">
        <v>195</v>
      </c>
      <c r="K57" s="223" t="s">
        <v>25</v>
      </c>
      <c r="L57" s="206"/>
      <c r="M57" s="206"/>
      <c r="N57" s="206"/>
      <c r="O57" s="206"/>
      <c r="P57" s="206"/>
      <c r="Q57" s="206"/>
      <c r="R57" s="206"/>
      <c r="S57" s="206"/>
      <c r="T57" s="206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70" customFormat="1" ht="12.75" x14ac:dyDescent="0.2">
      <c r="A58" s="68" t="s">
        <v>71</v>
      </c>
      <c r="B58" s="69">
        <v>1</v>
      </c>
      <c r="C58" s="116" t="s">
        <v>144</v>
      </c>
      <c r="D58" s="73">
        <v>46031</v>
      </c>
      <c r="E58" s="74">
        <v>0.55555555555555558</v>
      </c>
      <c r="F58" s="74">
        <v>0.58333333333333337</v>
      </c>
      <c r="G58" s="71" t="s">
        <v>18</v>
      </c>
      <c r="H58" s="151" t="s">
        <v>122</v>
      </c>
      <c r="I58" s="71" t="s">
        <v>166</v>
      </c>
      <c r="J58" s="71">
        <v>187</v>
      </c>
      <c r="K58" s="71" t="s">
        <v>25</v>
      </c>
      <c r="L58" s="206"/>
      <c r="M58" s="206"/>
      <c r="N58" s="206"/>
      <c r="O58" s="206"/>
      <c r="P58" s="206"/>
      <c r="Q58" s="206"/>
      <c r="R58" s="206"/>
      <c r="S58" s="206"/>
      <c r="T58" s="206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32" customFormat="1" ht="22.5" x14ac:dyDescent="0.2">
      <c r="A59" s="52" t="s">
        <v>65</v>
      </c>
      <c r="B59" s="89">
        <v>1</v>
      </c>
      <c r="C59" s="205" t="s">
        <v>66</v>
      </c>
      <c r="D59" s="36">
        <v>46029</v>
      </c>
      <c r="E59" s="30">
        <v>0.3888888888888889</v>
      </c>
      <c r="F59" s="37">
        <v>0.43055555555555558</v>
      </c>
      <c r="G59" s="34" t="s">
        <v>43</v>
      </c>
      <c r="H59" s="75" t="s">
        <v>122</v>
      </c>
      <c r="I59" s="34" t="s">
        <v>140</v>
      </c>
      <c r="J59" s="34">
        <v>202</v>
      </c>
      <c r="K59" s="34" t="s">
        <v>25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70" customFormat="1" ht="12.75" x14ac:dyDescent="0.2">
      <c r="A60" s="68" t="s">
        <v>72</v>
      </c>
      <c r="B60" s="71">
        <v>1</v>
      </c>
      <c r="C60" s="72" t="s">
        <v>73</v>
      </c>
      <c r="D60" s="73">
        <v>46031</v>
      </c>
      <c r="E60" s="152">
        <v>0.41666666666666669</v>
      </c>
      <c r="F60" s="74">
        <v>0.46527777777777779</v>
      </c>
      <c r="G60" s="71" t="s">
        <v>18</v>
      </c>
      <c r="H60" s="71" t="s">
        <v>113</v>
      </c>
      <c r="I60" s="71" t="str">
        <f>$I$56</f>
        <v>-</v>
      </c>
      <c r="J60" s="71">
        <v>19</v>
      </c>
      <c r="K60" s="71" t="s">
        <v>25</v>
      </c>
      <c r="L60" s="206"/>
      <c r="M60" s="206"/>
      <c r="N60" s="206"/>
      <c r="O60" s="206"/>
      <c r="P60" s="206"/>
      <c r="Q60" s="206"/>
      <c r="R60" s="206"/>
      <c r="S60" s="206"/>
      <c r="T60" s="206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x14ac:dyDescent="0.25">
      <c r="A61" s="244" t="s">
        <v>74</v>
      </c>
      <c r="B61" s="245"/>
      <c r="C61" s="245"/>
      <c r="D61" s="245"/>
      <c r="E61" s="245"/>
      <c r="F61" s="245"/>
      <c r="G61" s="245"/>
      <c r="H61" s="245"/>
      <c r="I61" s="245"/>
      <c r="J61" s="245"/>
      <c r="K61" s="245"/>
    </row>
    <row r="62" spans="1:36" s="32" customFormat="1" ht="21.75" customHeight="1" x14ac:dyDescent="0.2">
      <c r="A62" s="28" t="s">
        <v>75</v>
      </c>
      <c r="B62" s="161">
        <v>1</v>
      </c>
      <c r="C62" s="162" t="s">
        <v>26</v>
      </c>
      <c r="D62" s="163">
        <v>46029</v>
      </c>
      <c r="E62" s="164">
        <v>0.58333333333333337</v>
      </c>
      <c r="F62" s="164">
        <v>0.625</v>
      </c>
      <c r="G62" s="165" t="s">
        <v>43</v>
      </c>
      <c r="H62" s="166" t="s">
        <v>177</v>
      </c>
      <c r="I62" s="167" t="s">
        <v>172</v>
      </c>
      <c r="J62" s="168">
        <v>180</v>
      </c>
      <c r="K62" s="91" t="s">
        <v>25</v>
      </c>
      <c r="L62" s="206"/>
      <c r="M62" s="206"/>
      <c r="N62" s="206"/>
      <c r="O62" s="206"/>
      <c r="P62" s="206"/>
      <c r="Q62" s="206"/>
      <c r="R62" s="206"/>
      <c r="S62" s="206"/>
      <c r="T62" s="206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51" customFormat="1" ht="12.6" customHeight="1" x14ac:dyDescent="0.2">
      <c r="A63" s="78" t="s">
        <v>76</v>
      </c>
      <c r="B63" s="109">
        <v>1</v>
      </c>
      <c r="C63" s="153" t="s">
        <v>77</v>
      </c>
      <c r="D63" s="154">
        <v>46028</v>
      </c>
      <c r="E63" s="155">
        <v>0.47916666666666669</v>
      </c>
      <c r="F63" s="155">
        <v>0.52083333333333337</v>
      </c>
      <c r="G63" s="156" t="s">
        <v>43</v>
      </c>
      <c r="H63" s="157" t="s">
        <v>98</v>
      </c>
      <c r="I63" s="156" t="s">
        <v>139</v>
      </c>
      <c r="J63" s="156" t="s">
        <v>138</v>
      </c>
      <c r="K63" s="158" t="s">
        <v>25</v>
      </c>
      <c r="L63" s="206"/>
      <c r="M63" s="206"/>
      <c r="N63" s="206"/>
      <c r="O63" s="206"/>
      <c r="P63" s="206"/>
      <c r="Q63" s="206"/>
      <c r="R63" s="206"/>
      <c r="S63" s="206"/>
      <c r="T63" s="206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51" customFormat="1" ht="12.75" x14ac:dyDescent="0.2">
      <c r="A64" s="78" t="s">
        <v>76</v>
      </c>
      <c r="B64" s="109">
        <v>2</v>
      </c>
      <c r="C64" s="159" t="s">
        <v>77</v>
      </c>
      <c r="D64" s="154">
        <v>46028</v>
      </c>
      <c r="E64" s="155">
        <v>0.47916666666666669</v>
      </c>
      <c r="F64" s="155">
        <v>0.52083333333333337</v>
      </c>
      <c r="G64" s="160" t="s">
        <v>43</v>
      </c>
      <c r="H64" s="158" t="s">
        <v>100</v>
      </c>
      <c r="I64" s="160" t="s">
        <v>141</v>
      </c>
      <c r="J64" s="156" t="s">
        <v>137</v>
      </c>
      <c r="K64" s="158" t="s">
        <v>25</v>
      </c>
      <c r="L64" s="206"/>
      <c r="M64" s="206"/>
      <c r="N64" s="206"/>
      <c r="O64" s="206"/>
      <c r="P64" s="206"/>
      <c r="Q64" s="206"/>
      <c r="R64" s="206"/>
      <c r="S64" s="206"/>
      <c r="T64" s="206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8" customFormat="1" ht="12.6" customHeight="1" x14ac:dyDescent="0.2">
      <c r="A65" s="58" t="s">
        <v>78</v>
      </c>
      <c r="B65" s="59">
        <v>1</v>
      </c>
      <c r="C65" s="60" t="s">
        <v>149</v>
      </c>
      <c r="D65" s="61">
        <v>46027</v>
      </c>
      <c r="E65" s="62">
        <v>0.55555555555555558</v>
      </c>
      <c r="F65" s="62">
        <v>0.59722222222222221</v>
      </c>
      <c r="G65" s="63" t="s">
        <v>43</v>
      </c>
      <c r="H65" s="63" t="s">
        <v>102</v>
      </c>
      <c r="I65" s="65" t="s">
        <v>141</v>
      </c>
      <c r="J65" s="64">
        <v>93</v>
      </c>
      <c r="K65" s="240" t="s">
        <v>25</v>
      </c>
      <c r="L65" s="206"/>
      <c r="M65" s="206"/>
      <c r="N65" s="206"/>
      <c r="O65" s="206"/>
      <c r="P65" s="206"/>
      <c r="Q65" s="206"/>
      <c r="R65" s="206"/>
      <c r="S65" s="206"/>
      <c r="T65" s="206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8" customFormat="1" ht="12.75" x14ac:dyDescent="0.2">
      <c r="A66" s="58" t="s">
        <v>78</v>
      </c>
      <c r="B66" s="59">
        <v>2</v>
      </c>
      <c r="C66" s="60" t="s">
        <v>149</v>
      </c>
      <c r="D66" s="61">
        <v>46027</v>
      </c>
      <c r="E66" s="62">
        <v>0.55555555555555558</v>
      </c>
      <c r="F66" s="62">
        <v>0.59722222222222221</v>
      </c>
      <c r="G66" s="63" t="s">
        <v>43</v>
      </c>
      <c r="H66" s="65" t="s">
        <v>99</v>
      </c>
      <c r="I66" s="65" t="s">
        <v>139</v>
      </c>
      <c r="J66" s="65">
        <v>83</v>
      </c>
      <c r="K66" s="241"/>
      <c r="L66" s="206"/>
      <c r="M66" s="206"/>
      <c r="N66" s="206"/>
      <c r="O66" s="206"/>
      <c r="P66" s="206"/>
      <c r="Q66" s="206"/>
      <c r="R66" s="206"/>
      <c r="S66" s="206"/>
      <c r="T66" s="20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45" customFormat="1" ht="22.5" x14ac:dyDescent="0.2">
      <c r="A67" s="169" t="s">
        <v>159</v>
      </c>
      <c r="B67" s="170">
        <v>1</v>
      </c>
      <c r="C67" s="193" t="s">
        <v>185</v>
      </c>
      <c r="D67" s="194">
        <v>46030</v>
      </c>
      <c r="E67" s="195" t="s">
        <v>160</v>
      </c>
      <c r="F67" s="195" t="s">
        <v>161</v>
      </c>
      <c r="G67" s="196" t="s">
        <v>18</v>
      </c>
      <c r="H67" s="197" t="s">
        <v>98</v>
      </c>
      <c r="I67" s="197" t="str">
        <f>$I$56</f>
        <v>-</v>
      </c>
      <c r="J67" s="197">
        <v>65</v>
      </c>
      <c r="K67" s="197" t="s">
        <v>25</v>
      </c>
      <c r="L67" s="206"/>
      <c r="M67" s="206"/>
      <c r="N67" s="206"/>
      <c r="O67" s="206"/>
      <c r="P67" s="206"/>
      <c r="Q67" s="206"/>
      <c r="R67" s="206"/>
      <c r="S67" s="206"/>
      <c r="T67" s="206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45" customFormat="1" ht="12.75" x14ac:dyDescent="0.2">
      <c r="A68" s="76" t="s">
        <v>79</v>
      </c>
      <c r="B68" s="40">
        <v>1</v>
      </c>
      <c r="C68" s="198" t="s">
        <v>7</v>
      </c>
      <c r="D68" s="194">
        <v>46030</v>
      </c>
      <c r="E68" s="43" t="s">
        <v>124</v>
      </c>
      <c r="F68" s="43">
        <v>0.63194444444444442</v>
      </c>
      <c r="G68" s="40" t="s">
        <v>18</v>
      </c>
      <c r="H68" s="40" t="s">
        <v>100</v>
      </c>
      <c r="I68" s="40" t="s">
        <v>141</v>
      </c>
      <c r="J68" s="40">
        <v>78</v>
      </c>
      <c r="K68" s="40" t="s">
        <v>25</v>
      </c>
      <c r="L68" s="206"/>
      <c r="M68" s="206"/>
      <c r="N68" s="206"/>
      <c r="O68" s="206"/>
      <c r="P68" s="206"/>
      <c r="Q68" s="206"/>
      <c r="R68" s="206"/>
      <c r="S68" s="206"/>
      <c r="T68" s="206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8" customFormat="1" ht="12.75" x14ac:dyDescent="0.2">
      <c r="A69" s="66" t="s">
        <v>107</v>
      </c>
      <c r="B69" s="1">
        <v>1</v>
      </c>
      <c r="C69" s="2" t="s">
        <v>14</v>
      </c>
      <c r="D69" s="67">
        <v>46027</v>
      </c>
      <c r="E69" s="3" t="s">
        <v>157</v>
      </c>
      <c r="F69" s="3" t="s">
        <v>158</v>
      </c>
      <c r="G69" s="1" t="s">
        <v>18</v>
      </c>
      <c r="H69" s="1" t="s">
        <v>127</v>
      </c>
      <c r="I69" s="1" t="s">
        <v>10</v>
      </c>
      <c r="J69" s="1">
        <v>40</v>
      </c>
      <c r="K69" s="1" t="s">
        <v>25</v>
      </c>
      <c r="L69" s="206"/>
      <c r="M69" s="206"/>
      <c r="N69" s="206"/>
      <c r="O69" s="206"/>
      <c r="P69" s="206"/>
      <c r="Q69" s="206"/>
      <c r="R69" s="206"/>
      <c r="S69" s="206"/>
      <c r="T69" s="206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45" x14ac:dyDescent="0.2">
      <c r="A70" s="209" t="s">
        <v>80</v>
      </c>
      <c r="B70" s="71">
        <v>1</v>
      </c>
      <c r="C70" s="210" t="s">
        <v>136</v>
      </c>
      <c r="D70" s="211">
        <v>46031</v>
      </c>
      <c r="E70" s="86">
        <v>0.39583333333333331</v>
      </c>
      <c r="F70" s="74">
        <v>0.70833333333333337</v>
      </c>
      <c r="G70" s="71" t="s">
        <v>10</v>
      </c>
      <c r="H70" s="151" t="s">
        <v>183</v>
      </c>
      <c r="I70" s="71" t="s">
        <v>10</v>
      </c>
      <c r="J70" s="71">
        <v>26</v>
      </c>
      <c r="K70" s="151" t="s">
        <v>25</v>
      </c>
    </row>
    <row r="71" spans="1:36" ht="45" x14ac:dyDescent="0.2">
      <c r="A71" s="209" t="s">
        <v>81</v>
      </c>
      <c r="B71" s="71">
        <v>1</v>
      </c>
      <c r="C71" s="210" t="s">
        <v>131</v>
      </c>
      <c r="D71" s="211">
        <v>46031</v>
      </c>
      <c r="E71" s="86">
        <v>0.45833333333333331</v>
      </c>
      <c r="F71" s="74">
        <v>0.66666666666666663</v>
      </c>
      <c r="G71" s="71" t="s">
        <v>8</v>
      </c>
      <c r="H71" s="151" t="s">
        <v>186</v>
      </c>
      <c r="I71" s="71" t="s">
        <v>10</v>
      </c>
      <c r="J71" s="71">
        <v>29</v>
      </c>
      <c r="K71" s="151" t="s">
        <v>25</v>
      </c>
    </row>
    <row r="72" spans="1:36" ht="45.75" customHeight="1" x14ac:dyDescent="0.2">
      <c r="A72" s="209" t="s">
        <v>82</v>
      </c>
      <c r="B72" s="71">
        <v>1</v>
      </c>
      <c r="C72" s="210" t="s">
        <v>132</v>
      </c>
      <c r="D72" s="211">
        <v>46031</v>
      </c>
      <c r="E72" s="86">
        <v>0.41666666666666669</v>
      </c>
      <c r="F72" s="74">
        <v>0.4513888888888889</v>
      </c>
      <c r="G72" s="71" t="s">
        <v>8</v>
      </c>
      <c r="H72" s="151" t="s">
        <v>127</v>
      </c>
      <c r="I72" s="71" t="s">
        <v>10</v>
      </c>
      <c r="J72" s="71">
        <v>29</v>
      </c>
      <c r="K72" s="151" t="s">
        <v>25</v>
      </c>
    </row>
    <row r="73" spans="1:36" ht="45" x14ac:dyDescent="0.2">
      <c r="A73" s="112" t="s">
        <v>83</v>
      </c>
      <c r="B73" s="12">
        <v>1</v>
      </c>
      <c r="C73" s="23" t="s">
        <v>133</v>
      </c>
      <c r="D73" s="12" t="s">
        <v>10</v>
      </c>
      <c r="E73" s="14" t="s">
        <v>10</v>
      </c>
      <c r="F73" s="14" t="s">
        <v>10</v>
      </c>
      <c r="G73" s="12" t="s">
        <v>10</v>
      </c>
      <c r="H73" s="12" t="s">
        <v>10</v>
      </c>
      <c r="I73" s="12" t="s">
        <v>10</v>
      </c>
      <c r="J73" s="12">
        <v>18</v>
      </c>
      <c r="K73" s="24"/>
    </row>
    <row r="74" spans="1:36" ht="33.75" x14ac:dyDescent="0.2">
      <c r="A74" s="112" t="s">
        <v>84</v>
      </c>
      <c r="B74" s="12">
        <v>1</v>
      </c>
      <c r="C74" s="23" t="s">
        <v>85</v>
      </c>
      <c r="D74" s="12" t="s">
        <v>10</v>
      </c>
      <c r="E74" s="14" t="s">
        <v>10</v>
      </c>
      <c r="F74" s="14" t="s">
        <v>10</v>
      </c>
      <c r="G74" s="12" t="s">
        <v>10</v>
      </c>
      <c r="H74" s="12" t="s">
        <v>10</v>
      </c>
      <c r="I74" s="16" t="s">
        <v>10</v>
      </c>
      <c r="J74" s="16">
        <v>16</v>
      </c>
      <c r="K74" s="17"/>
    </row>
    <row r="75" spans="1:36" ht="33.75" x14ac:dyDescent="0.2">
      <c r="A75" s="112" t="s">
        <v>86</v>
      </c>
      <c r="B75" s="12">
        <v>1</v>
      </c>
      <c r="C75" s="23" t="s">
        <v>134</v>
      </c>
      <c r="D75" s="12" t="s">
        <v>10</v>
      </c>
      <c r="E75" s="14" t="s">
        <v>10</v>
      </c>
      <c r="F75" s="14" t="s">
        <v>10</v>
      </c>
      <c r="G75" s="12" t="s">
        <v>10</v>
      </c>
      <c r="H75" s="12" t="s">
        <v>10</v>
      </c>
      <c r="I75" s="16" t="s">
        <v>10</v>
      </c>
      <c r="J75" s="16">
        <v>30</v>
      </c>
      <c r="K75" s="17"/>
    </row>
    <row r="76" spans="1:36" ht="33.75" x14ac:dyDescent="0.2">
      <c r="A76" s="129" t="s">
        <v>87</v>
      </c>
      <c r="B76" s="128">
        <v>1</v>
      </c>
      <c r="C76" s="130" t="s">
        <v>135</v>
      </c>
      <c r="D76" s="123"/>
      <c r="E76" s="124"/>
      <c r="F76" s="124"/>
      <c r="G76" s="128"/>
      <c r="H76" s="128"/>
      <c r="I76" s="125"/>
      <c r="J76" s="125">
        <v>30</v>
      </c>
      <c r="K76" s="125"/>
    </row>
    <row r="77" spans="1:36" ht="12.95" customHeight="1" x14ac:dyDescent="0.2">
      <c r="A77" s="226" t="s">
        <v>179</v>
      </c>
      <c r="B77" s="227"/>
      <c r="C77" s="227"/>
      <c r="D77" s="227"/>
      <c r="E77" s="227"/>
      <c r="F77" s="227"/>
      <c r="G77" s="227"/>
      <c r="H77" s="227"/>
      <c r="I77" s="227"/>
      <c r="J77" s="227"/>
      <c r="K77" s="227"/>
    </row>
    <row r="78" spans="1:36" ht="12.95" customHeight="1" x14ac:dyDescent="0.2">
      <c r="A78" s="227"/>
      <c r="B78" s="227"/>
      <c r="C78" s="227"/>
      <c r="D78" s="227"/>
      <c r="E78" s="227"/>
      <c r="F78" s="227"/>
      <c r="G78" s="227"/>
      <c r="H78" s="227"/>
      <c r="I78" s="227"/>
      <c r="J78" s="227"/>
      <c r="K78" s="227"/>
    </row>
    <row r="79" spans="1:36" ht="12.95" customHeight="1" x14ac:dyDescent="0.2">
      <c r="A79" s="227"/>
      <c r="B79" s="227"/>
      <c r="C79" s="227"/>
      <c r="D79" s="227"/>
      <c r="E79" s="227"/>
      <c r="F79" s="227"/>
      <c r="G79" s="227"/>
      <c r="H79" s="227"/>
      <c r="I79" s="227"/>
      <c r="J79" s="227"/>
      <c r="K79" s="227"/>
    </row>
    <row r="80" spans="1:36" ht="15.75" customHeight="1" x14ac:dyDescent="0.2">
      <c r="A80" s="224" t="s">
        <v>180</v>
      </c>
      <c r="B80" s="225"/>
      <c r="C80" s="225"/>
      <c r="D80" s="225"/>
      <c r="E80" s="225"/>
      <c r="F80" s="225"/>
      <c r="G80" s="225"/>
      <c r="H80" s="225"/>
      <c r="I80" s="225"/>
      <c r="J80" s="225"/>
      <c r="K80" s="225"/>
    </row>
    <row r="81" spans="1:11" ht="15.75" customHeight="1" x14ac:dyDescent="0.2">
      <c r="A81" s="225"/>
      <c r="B81" s="225"/>
      <c r="C81" s="225"/>
      <c r="D81" s="225"/>
      <c r="E81" s="225"/>
      <c r="F81" s="225"/>
      <c r="G81" s="225"/>
      <c r="H81" s="225"/>
      <c r="I81" s="225"/>
      <c r="J81" s="225"/>
      <c r="K81" s="225"/>
    </row>
    <row r="82" spans="1:11" ht="15.75" customHeight="1" x14ac:dyDescent="0.2">
      <c r="A82" s="225"/>
      <c r="B82" s="225"/>
      <c r="C82" s="225"/>
      <c r="D82" s="225"/>
      <c r="E82" s="225"/>
      <c r="F82" s="225"/>
      <c r="G82" s="225"/>
      <c r="H82" s="225"/>
      <c r="I82" s="225"/>
      <c r="J82" s="225"/>
      <c r="K82" s="225"/>
    </row>
  </sheetData>
  <mergeCells count="12">
    <mergeCell ref="A80:K82"/>
    <mergeCell ref="A77:K79"/>
    <mergeCell ref="A1:K1"/>
    <mergeCell ref="A3:K3"/>
    <mergeCell ref="A25:K25"/>
    <mergeCell ref="J36:J37"/>
    <mergeCell ref="K36:K37"/>
    <mergeCell ref="K65:K66"/>
    <mergeCell ref="J6:J7"/>
    <mergeCell ref="K6:K7"/>
    <mergeCell ref="A47:K47"/>
    <mergeCell ref="A61:K61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Ergün BOZMAZ</cp:lastModifiedBy>
  <cp:lastPrinted>2025-12-12T06:37:56Z</cp:lastPrinted>
  <dcterms:created xsi:type="dcterms:W3CDTF">2024-11-05T09:50:43Z</dcterms:created>
  <dcterms:modified xsi:type="dcterms:W3CDTF">2025-12-19T09:49:09Z</dcterms:modified>
</cp:coreProperties>
</file>